
<file path=[Content_Types].xml><?xml version="1.0" encoding="utf-8"?>
<Types xmlns="http://schemas.openxmlformats.org/package/2006/content-type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1"/>
  <workbookPr date1904="1"/>
  <mc:AlternateContent xmlns:mc="http://schemas.openxmlformats.org/markup-compatibility/2006">
    <mc:Choice Requires="x15">
      <x15ac:absPath xmlns:x15ac="http://schemas.microsoft.com/office/spreadsheetml/2010/11/ac" url="https://tilth-my.sharepoint.com/personal/joel_tilth_org/Documents/Documents/controlledDocs/2024/Q2/submitted240411/00ready/"/>
    </mc:Choice>
  </mc:AlternateContent>
  <xr:revisionPtr revIDLastSave="2" documentId="8_{986006B0-527C-2C45-882E-265E725B0B4C}" xr6:coauthVersionLast="47" xr6:coauthVersionMax="47" xr10:uidLastSave="{88F74600-AF94-0A43-82E3-B546E74789CE}"/>
  <bookViews>
    <workbookView xWindow="3380" yWindow="2080" windowWidth="28800" windowHeight="15660" tabRatio="776" activeTab="1" xr2:uid="{00000000-000D-0000-FFFF-FFFF00000000}"/>
  </bookViews>
  <sheets>
    <sheet name="Instructions" sheetId="2" r:id="rId1"/>
    <sheet name="Product" sheetId="1" r:id="rId2"/>
  </sheets>
  <definedNames>
    <definedName name="_xlnm.Print_Area" localSheetId="1">Product!$A$1:$I$28</definedName>
    <definedName name="Z_AEBD24A2_4F94_1F4D_9607_9BD49EAC16DB_.wvu.PrintArea" localSheetId="1" hidden="1">Product!$A$1:$I$28</definedName>
  </definedNames>
  <calcPr calcId="191029"/>
  <customWorkbookViews>
    <customWorkbookView name="Microsoft Office User - Personal View" guid="{AEBD24A2-4F94-1F4D-9607-9BD49EAC16DB}" mergeInterval="0" personalView="1" xWindow="1631" yWindow="-95" windowWidth="1440" windowHeight="875" tabRatio="776"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7" i="1" l="1"/>
  <c r="F15" i="1"/>
  <c r="F16" i="1"/>
  <c r="F12" i="1"/>
  <c r="F14" i="1"/>
  <c r="F11" i="1"/>
  <c r="F19" i="1"/>
  <c r="F20" i="1"/>
  <c r="F13" i="1"/>
  <c r="F21" i="1"/>
  <c r="E27" i="2"/>
  <c r="E32" i="2" s="1"/>
  <c r="G25" i="2"/>
  <c r="G24" i="2"/>
  <c r="G23" i="2"/>
  <c r="G22" i="2"/>
  <c r="G21" i="2"/>
  <c r="G20" i="2"/>
  <c r="G19" i="2"/>
  <c r="G18" i="2"/>
  <c r="G17" i="2"/>
  <c r="G16" i="2"/>
  <c r="G15" i="2"/>
  <c r="G14" i="2"/>
  <c r="G13" i="2"/>
  <c r="G12" i="2"/>
  <c r="F9" i="1"/>
  <c r="F10" i="1"/>
  <c r="F18" i="1"/>
  <c r="D23" i="1"/>
  <c r="D28" i="1" s="1"/>
  <c r="G27" i="2" l="1"/>
  <c r="G32" i="2" s="1"/>
  <c r="F8" i="1"/>
  <c r="F23" i="1" s="1"/>
  <c r="F28"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E6" authorId="0" shapeId="0" xr:uid="{0075AB36-1386-9946-B1D9-73442368ADAF}">
      <text>
        <r>
          <rPr>
            <b/>
            <sz val="18"/>
            <color rgb="FF000000"/>
            <rFont val="+mn-lt"/>
            <charset val="1"/>
          </rPr>
          <t>Must be consistent with how the product is listed on the MPL</t>
        </r>
      </text>
    </comment>
    <comment ref="D7" authorId="0" shapeId="0" xr:uid="{5A2BDC14-9677-C846-87F3-7101B6FC6536}">
      <text>
        <r>
          <rPr>
            <sz val="18"/>
            <color rgb="FF000000"/>
            <rFont val="+mn-lt"/>
            <charset val="1"/>
          </rPr>
          <t>This is intended to inform OTCO of what type(s) of handling is occurring by the OTCO client. If you are manufacturing, we would expect to see all ingredient information but if you are repacking something, we'd expect to see an organic certificate from whomever is manufacturing it, along with an ingredient statement.</t>
        </r>
      </text>
    </comment>
    <comment ref="F8" authorId="0" shapeId="0" xr:uid="{A129C4C2-D5EE-2445-9665-05ADD99BA8B8}">
      <text>
        <r>
          <rPr>
            <sz val="18"/>
            <color rgb="FF000000"/>
            <rFont val="+mn-lt"/>
            <charset val="1"/>
          </rPr>
          <t xml:space="preserve">Must be consistent with the Total % value in G32 (97.02%)
</t>
        </r>
      </text>
    </comment>
    <comment ref="D9" authorId="0" shapeId="0" xr:uid="{6850D21D-C7BE-064A-A8E0-2829DAE717A0}">
      <text>
        <r>
          <rPr>
            <sz val="18"/>
            <color rgb="FF000000"/>
            <rFont val="+mn-lt"/>
            <charset val="1"/>
          </rPr>
          <t xml:space="preserve">Indicates that a retail label will be on file.
</t>
        </r>
      </text>
    </comment>
    <comment ref="F9" authorId="0" shapeId="0" xr:uid="{2A115027-2B78-A441-9BB0-5D78E078D8AF}">
      <text>
        <r>
          <rPr>
            <sz val="18"/>
            <color rgb="FF000000"/>
            <rFont val="+mn-lt"/>
            <charset val="1"/>
          </rPr>
          <t xml:space="preserve">Indicates that a non-retail (bulk) label will be on file.
</t>
        </r>
      </text>
    </comment>
    <comment ref="D10" authorId="0" shapeId="0" xr:uid="{ADA2BD6F-9C63-5041-AB4B-7271AB696DB8}">
      <text>
        <r>
          <rPr>
            <sz val="18"/>
            <color rgb="FF000000"/>
            <rFont val="+mn-lt"/>
            <charset val="1"/>
          </rPr>
          <t>Must be consistent with how the product is listed on the MPL. If the same formulation is used for several brands, they should all be included here.</t>
        </r>
      </text>
    </comment>
    <comment ref="B11" authorId="0" shapeId="0" xr:uid="{D0E22151-DE3A-3B49-87D5-AC012CD54522}">
      <text>
        <r>
          <rPr>
            <sz val="18"/>
            <color rgb="FF000000"/>
            <rFont val="+mn-lt"/>
            <charset val="1"/>
          </rPr>
          <t>Must be consistent (or reasonably similar) with how the ingredient is listed on the MIL.</t>
        </r>
      </text>
    </comment>
    <comment ref="C11" authorId="0" shapeId="0" xr:uid="{A2A7DCC8-B32A-DF48-9837-456112B03A94}">
      <text>
        <r>
          <rPr>
            <sz val="18"/>
            <color rgb="FF000000"/>
            <rFont val="+mn-lt"/>
            <charset val="1"/>
          </rPr>
          <t>Must be consistent with how the ingredient is represented on the suppliers organic certificate OR have documentation on file verifying the actual organic % of the ingredient. Must round down to the nearest whole number.</t>
        </r>
      </text>
    </comment>
    <comment ref="D11" authorId="0" shapeId="0" xr:uid="{C0D50E3E-96EE-D54E-818B-BCE763703077}">
      <text>
        <r>
          <rPr>
            <sz val="18"/>
            <color rgb="FF000000"/>
            <rFont val="+mn-lt"/>
            <charset val="1"/>
          </rPr>
          <t xml:space="preserve">The numbers here must be consistent with batch sheets/records. 
</t>
        </r>
      </text>
    </comment>
    <comment ref="G11" authorId="0" shapeId="0" xr:uid="{2D692A19-3CD0-FA47-9857-313385AC789C}">
      <text>
        <r>
          <rPr>
            <sz val="18"/>
            <color rgb="FF000000"/>
            <rFont val="+mn-lt"/>
            <charset val="1"/>
          </rPr>
          <t>This is automatically calculated. Do not edit!</t>
        </r>
      </text>
    </comment>
    <comment ref="I13" authorId="0" shapeId="0" xr:uid="{C38E309A-FAAA-AC45-9A96-61B2F79434E2}">
      <text>
        <r>
          <rPr>
            <sz val="18"/>
            <color rgb="FF000000"/>
            <rFont val="+mn-lt"/>
            <charset val="1"/>
          </rPr>
          <t>This is intended for OTCO to note approvals and revisions of this formulation.</t>
        </r>
      </text>
    </comment>
    <comment ref="I21" authorId="0" shapeId="0" xr:uid="{7DD33339-8534-D841-B0CC-5DC7E3EE5D0C}">
      <text>
        <r>
          <rPr>
            <sz val="18"/>
            <color rgb="FF000000"/>
            <rFont val="+mn-lt"/>
            <charset val="1"/>
          </rPr>
          <t>Must be consistent with countries listed on the MPL. Checking these categories prompts OTCO to review for those equivalencies, but does not guarantee the product is approved for export until both the formulation and labels are approved and the product is appropriately added to your organic certificate.</t>
        </r>
      </text>
    </comment>
    <comment ref="E27" authorId="0" shapeId="0" xr:uid="{2BE1CDC6-C682-C84C-ACD0-46A5D98D924E}">
      <text>
        <r>
          <rPr>
            <sz val="18"/>
            <color rgb="FF000000"/>
            <rFont val="+mn-lt"/>
            <charset val="1"/>
          </rPr>
          <t>This is automatically calculated for the full formulation (excluding salt and water). Do not edit!</t>
        </r>
      </text>
    </comment>
    <comment ref="G27" authorId="0" shapeId="0" xr:uid="{047D3C61-747F-054B-9D67-DF0C34EC2736}">
      <text>
        <r>
          <rPr>
            <sz val="18"/>
            <color rgb="FF000000"/>
            <rFont val="+mn-lt"/>
            <charset val="1"/>
          </rPr>
          <t>This is automatically calculated to determine the total organic % in the full formulation (excluding salt and water). Do not edit!</t>
        </r>
      </text>
    </comment>
    <comment ref="D29" authorId="0" shapeId="0" xr:uid="{6F83C887-79E8-5049-AD8D-233D390245B7}">
      <text>
        <r>
          <rPr>
            <sz val="18"/>
            <color rgb="FF000000"/>
            <rFont val="+mn-lt"/>
            <charset val="1"/>
          </rPr>
          <t>Enter the percentage of salt added at formulation.</t>
        </r>
      </text>
    </comment>
    <comment ref="D30" authorId="0" shapeId="0" xr:uid="{306494F9-6832-484B-AA50-9883BB455D3A}">
      <text>
        <r>
          <rPr>
            <sz val="18"/>
            <color rgb="FF000000"/>
            <rFont val="+mn-lt"/>
            <charset val="1"/>
          </rPr>
          <t>Enter the % of water added at formulation.</t>
        </r>
      </text>
    </comment>
    <comment ref="C31" authorId="0" shapeId="0" xr:uid="{E92FD78A-9C9B-DE41-86D2-8A8A5A31CED8}">
      <text>
        <r>
          <rPr>
            <sz val="18"/>
            <color rgb="FF000000"/>
            <rFont val="+mn-lt"/>
            <charset val="1"/>
          </rPr>
          <t xml:space="preserve">This is intended to disclose processing aids that are not adding to the weight of the formulation as well as subcomponents of ingredients listed that may not be included in the final ingredient listing.
</t>
        </r>
      </text>
    </comment>
    <comment ref="E32" authorId="0" shapeId="0" xr:uid="{C9864367-E9C0-9847-8231-6F7F0FC78E35}">
      <text>
        <r>
          <rPr>
            <sz val="18"/>
            <color rgb="FF000000"/>
            <rFont val="+mn-lt"/>
            <charset val="1"/>
          </rPr>
          <t xml:space="preserve">This is auto calculated and must equal 100%. Do not edit!
</t>
        </r>
      </text>
    </comment>
    <comment ref="G32" authorId="0" shapeId="0" xr:uid="{0A61B1E0-6BE3-9642-9912-0BAAD68DC661}">
      <text>
        <r>
          <rPr>
            <sz val="18"/>
            <color rgb="FF000000"/>
            <rFont val="+mn-lt"/>
            <charset val="1"/>
          </rPr>
          <t xml:space="preserve">This is auto calculated and is the actual organic content % (excluding salt and water) that must be compliant for the certification category that it is being submitted for. Organic must be &gt;95%. Made with Organic must be &gt;70%. Do not edit!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B7" authorId="0" shapeId="0" xr:uid="{BB31E32F-5922-274E-A0AD-AF98E06DFD92}">
      <text>
        <r>
          <rPr>
            <b/>
            <sz val="10"/>
            <color rgb="FF000000"/>
            <rFont val="Tahoma"/>
            <family val="2"/>
          </rPr>
          <t xml:space="preserve">If a cell in this column turns red, it means you typed a number with a decimal. Round down to the nearest whole number. </t>
        </r>
        <r>
          <rPr>
            <sz val="10"/>
            <color rgb="FF000000"/>
            <rFont val="Tahoma"/>
            <family val="2"/>
          </rPr>
          <t xml:space="preserve">
</t>
        </r>
      </text>
    </comment>
  </commentList>
</comments>
</file>

<file path=xl/sharedStrings.xml><?xml version="1.0" encoding="utf-8"?>
<sst xmlns="http://schemas.openxmlformats.org/spreadsheetml/2006/main" count="122" uniqueCount="87">
  <si>
    <t>OTCO Office Use</t>
    <phoneticPr fontId="2" type="noConversion"/>
  </si>
  <si>
    <t>Mark with X if Requested</t>
    <phoneticPr fontId="2" type="noConversion"/>
  </si>
  <si>
    <t>International Cert Requested</t>
    <phoneticPr fontId="2" type="noConversion"/>
  </si>
  <si>
    <t>EU</t>
    <phoneticPr fontId="2" type="noConversion"/>
  </si>
  <si>
    <t>This product is packaged and sold as:</t>
    <phoneticPr fontId="2" type="noConversion"/>
  </si>
  <si>
    <t>Process type:</t>
    <phoneticPr fontId="2" type="noConversion"/>
  </si>
  <si>
    <t>Retail</t>
    <phoneticPr fontId="2" type="noConversion"/>
  </si>
  <si>
    <t>Nonretail</t>
    <phoneticPr fontId="2" type="noConversion"/>
  </si>
  <si>
    <t>Manufacture</t>
    <phoneticPr fontId="2" type="noConversion"/>
  </si>
  <si>
    <t>Repack</t>
    <phoneticPr fontId="2" type="noConversion"/>
  </si>
  <si>
    <t>Market Only</t>
    <phoneticPr fontId="2" type="noConversion"/>
  </si>
  <si>
    <t>100% Organic</t>
    <phoneticPr fontId="2" type="noConversion"/>
  </si>
  <si>
    <t>Organic</t>
    <phoneticPr fontId="2" type="noConversion"/>
  </si>
  <si>
    <t>Made With (70%+)</t>
    <phoneticPr fontId="2" type="noConversion"/>
  </si>
  <si>
    <t>This product is labeled as:</t>
    <phoneticPr fontId="2" type="noConversion"/>
  </si>
  <si>
    <t>Label Brand Names:</t>
    <phoneticPr fontId="2" type="noConversion"/>
  </si>
  <si>
    <t>Ingredient listing only (&lt;70%)</t>
    <phoneticPr fontId="2" type="noConversion"/>
  </si>
  <si>
    <t>Certifier Ref. on Label</t>
    <phoneticPr fontId="2" type="noConversion"/>
  </si>
  <si>
    <t>Ingredient</t>
    <phoneticPr fontId="2" type="noConversion"/>
  </si>
  <si>
    <t>Totals</t>
    <phoneticPr fontId="2" type="noConversion"/>
  </si>
  <si>
    <t>Product Name (as it should appear on certificate):</t>
    <phoneticPr fontId="2" type="noConversion"/>
  </si>
  <si>
    <t>% in formulation</t>
  </si>
  <si>
    <t>actual organic % of that ingredient/ product</t>
  </si>
  <si>
    <t>Water</t>
  </si>
  <si>
    <t>Sub-total for non salt and water contents</t>
  </si>
  <si>
    <t>Salt</t>
    <phoneticPr fontId="2" type="noConversion"/>
  </si>
  <si>
    <t>Canada Equiv.</t>
  </si>
  <si>
    <t>Mexico (LPO)</t>
  </si>
  <si>
    <t>List Processing Aids and CO2 if Used</t>
  </si>
  <si>
    <t>x</t>
  </si>
  <si>
    <t>Organic</t>
  </si>
  <si>
    <t>Organic Tacos</t>
  </si>
  <si>
    <t>ABC Taco Tuesdays</t>
  </si>
  <si>
    <t>OTCO</t>
  </si>
  <si>
    <t>Taco Shells</t>
  </si>
  <si>
    <t>Ground Beef</t>
  </si>
  <si>
    <t>Taco Seasoning</t>
  </si>
  <si>
    <t>Cheddar Cheese</t>
  </si>
  <si>
    <t>Medium Salsa</t>
  </si>
  <si>
    <t>Lettuce</t>
  </si>
  <si>
    <t>Silicon Dioxide</t>
  </si>
  <si>
    <t>Product Formulation Sheet (PFS)</t>
  </si>
  <si>
    <t>Instructions</t>
  </si>
  <si>
    <t>Cell Description</t>
  </si>
  <si>
    <t>Product Name</t>
  </si>
  <si>
    <t>Must be consistent with how the product is listed on the MPL</t>
  </si>
  <si>
    <t>Process Type</t>
  </si>
  <si>
    <t>This product is labeled as</t>
  </si>
  <si>
    <t>Must be consistent with the certification category listed on the MPL</t>
  </si>
  <si>
    <t>This product is packaged at sold as:</t>
  </si>
  <si>
    <t>This is intended to inform OTCO of how this product is packaged so we can ensure compliant labels are on file.</t>
  </si>
  <si>
    <t>Label Brand Names</t>
  </si>
  <si>
    <t>Must be consistent with how the product is listed on the MPL. If the same formulation is used for several brands, they should all be included here.</t>
  </si>
  <si>
    <t>Certifier Referenced on label</t>
  </si>
  <si>
    <t>Must be consistent with how the certifier is listed on the MPL</t>
  </si>
  <si>
    <t>Ingredient</t>
  </si>
  <si>
    <t>Must be consistent (or reasonably similar) with how the ingredient is listed on the MIL.</t>
  </si>
  <si>
    <t>% Organic content ingredient</t>
  </si>
  <si>
    <t>Must be consistent with how the ingredient is represented on the suppliers organic certificate OR have documentation on file verifying the actual organic % of the ingredient. Must round down to the nearest whole number.</t>
  </si>
  <si>
    <t>Enter in the percentage of each ingredient as it's added to the formulation.</t>
  </si>
  <si>
    <t>This is automatically calculated. Do not edit!</t>
  </si>
  <si>
    <t>OTCO Office Use</t>
  </si>
  <si>
    <t>This is intended for OTCO to note approvals and revisions of this formulation.</t>
  </si>
  <si>
    <t>International Cert Requested</t>
  </si>
  <si>
    <t>Must be consistent with countries listed on the MPL. Checking these categories prompts OTCO to review for those equivalencies, but does not guarantee the product is approved for export until both the formulation and labels are approved and the product is appropriately added to your organic certificate.</t>
  </si>
  <si>
    <t>This is automatically calculated for the full formulation (excluding salt and water). Do not edit!</t>
  </si>
  <si>
    <t>This is automatically calculated to determine the total organic % in the full formulation (excluding salt and water). Do not edit!</t>
  </si>
  <si>
    <t>Salt</t>
  </si>
  <si>
    <t>Enter the percentage of water added at formulation.</t>
  </si>
  <si>
    <t>List Processing Aids and CO2 if used</t>
  </si>
  <si>
    <t>This is automatically calculated for the full formulation and must = 100. Do not edit!</t>
  </si>
  <si>
    <t>This is automatically calculated to determine the total organic % in the full formulation. Do not edit!</t>
  </si>
  <si>
    <t>Actual Organic % of that ingredient/product</t>
  </si>
  <si>
    <t>Approved:</t>
  </si>
  <si>
    <t>Revisions:</t>
  </si>
  <si>
    <t>% organic content ingredient (round down to whole number)</t>
  </si>
  <si>
    <t>This is intended to disclose processing aids that are not adding to the weight of the formulation as well as subcomponents of ingredients listed that may not be included in the final ingredient listing.</t>
  </si>
  <si>
    <t>Totals (left)</t>
  </si>
  <si>
    <t>Totals (right)</t>
  </si>
  <si>
    <r>
      <rPr>
        <b/>
        <sz val="14"/>
        <rFont val="Calibri"/>
        <family val="2"/>
        <scheme val="minor"/>
      </rPr>
      <t>The table below is an example only.</t>
    </r>
    <r>
      <rPr>
        <sz val="14"/>
        <rFont val="Calibri"/>
        <family val="2"/>
        <scheme val="minor"/>
      </rPr>
      <t xml:space="preserve"> All formulations must be submitted to OTCO with a label for review and approval prior to being added to your organic certificate. You can add columns if necessary to include additional information for clarity.</t>
    </r>
  </si>
  <si>
    <t>Enter the percentage of salt added at formulation.</t>
  </si>
  <si>
    <t>Sub total for non salt and water contents (left)</t>
  </si>
  <si>
    <t>Sub total for non salt and water contents (right)</t>
  </si>
  <si>
    <t>This is intended to inform OTCO of what type(s) of handling is occurring by the OTCO client. If you are manufacturing, we would expect to see all ingredient information but if you are repacking something, we'd expect to see an organic certificate from whomever is manufacturing it, along with an ingredient statement.</t>
  </si>
  <si>
    <t xml:space="preserve">This document should be filled out for each multi-ingredient product you wish to be added to your organic certificate. </t>
  </si>
  <si>
    <r>
      <t>Product Formulation Sheet (form PFS-02):</t>
    </r>
    <r>
      <rPr>
        <sz val="12"/>
        <rFont val="Calibri"/>
        <family val="2"/>
        <scheme val="minor"/>
      </rPr>
      <t xml:space="preserve">  </t>
    </r>
    <r>
      <rPr>
        <sz val="10"/>
        <rFont val="Calibri"/>
        <family val="2"/>
        <scheme val="minor"/>
      </rPr>
      <t xml:space="preserve">Use this form for each manufactured (either by you or for you) or repacked product to appear on your certificate which you will handle.  Please commplete one sheet for each product.  Marketers of organic multi-ingredient products should complete this form only if they own the formulations for the products they will market.  Grey cells indicate where data may be entered.                                                                               
</t>
    </r>
    <r>
      <rPr>
        <b/>
        <sz val="10"/>
        <color indexed="10"/>
        <rFont val="Calibri"/>
        <family val="2"/>
        <scheme val="minor"/>
      </rPr>
      <t>Do not enter values in Red Cells - they will automatically calculate</t>
    </r>
  </si>
  <si>
    <r>
      <t>% organic content ingredient</t>
    </r>
    <r>
      <rPr>
        <sz val="8"/>
        <color rgb="FFC00000"/>
        <rFont val="Calibri (Body)"/>
      </rPr>
      <t xml:space="preserve"> (</t>
    </r>
    <r>
      <rPr>
        <b/>
        <sz val="8"/>
        <color rgb="FFC00000"/>
        <rFont val="Calibri (Body)"/>
      </rPr>
      <t>round down to whole number</t>
    </r>
    <r>
      <rPr>
        <sz val="8"/>
        <color rgb="FFC00000"/>
        <rFont val="Calibri (Body)"/>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</si>
</sst>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25">
    <font>
      <sz val="10"/>
      <name val="Verdana"/>
    </font>
    <font>
      <sz val="10"/>
      <name val="Verdana"/>
      <family val="2"/>
    </font>
    <font>
      <sz val="8"/>
      <name val="Verdana"/>
      <family val="2"/>
    </font>
    <font>
      <sz val="10"/>
      <name val="Arial"/>
      <family val="2"/>
    </font>
    <font>
      <b/>
      <sz val="8"/>
      <name val="Arial"/>
      <family val="2"/>
    </font>
    <font>
      <b/>
      <sz val="12"/>
      <name val="Calibri"/>
      <family val="2"/>
      <scheme val="minor"/>
    </font>
    <font>
      <sz val="12"/>
      <name val="Calibri"/>
      <family val="2"/>
      <scheme val="minor"/>
    </font>
    <font>
      <b/>
      <sz val="12"/>
      <color indexed="9"/>
      <name val="Calibri"/>
      <family val="2"/>
      <scheme val="minor"/>
    </font>
    <font>
      <b/>
      <sz val="14"/>
      <name val="Calibri"/>
      <family val="2"/>
      <scheme val="minor"/>
    </font>
    <font>
      <sz val="12"/>
      <name val="Calibri"/>
      <family val="2"/>
    </font>
    <font>
      <b/>
      <sz val="16"/>
      <name val="Calibri (Body)"/>
    </font>
    <font>
      <b/>
      <sz val="18"/>
      <color rgb="FF000000"/>
      <name val="+mn-lt"/>
      <charset val="1"/>
    </font>
    <font>
      <sz val="18"/>
      <color rgb="FF000000"/>
      <name val="+mn-lt"/>
      <charset val="1"/>
    </font>
    <font>
      <sz val="14"/>
      <name val="Calibri"/>
      <family val="2"/>
      <scheme val="minor"/>
    </font>
    <font>
      <sz val="10"/>
      <name val="Calibri"/>
      <family val="2"/>
      <scheme val="minor"/>
    </font>
    <font>
      <b/>
      <sz val="10"/>
      <color indexed="10"/>
      <name val="Calibri"/>
      <family val="2"/>
      <scheme val="minor"/>
    </font>
    <font>
      <b/>
      <sz val="10"/>
      <name val="Calibri"/>
      <family val="2"/>
      <scheme val="minor"/>
    </font>
    <font>
      <b/>
      <sz val="8"/>
      <name val="Calibri"/>
      <family val="2"/>
      <scheme val="minor"/>
    </font>
    <font>
      <sz val="8"/>
      <name val="Calibri"/>
      <family val="2"/>
      <scheme val="minor"/>
    </font>
    <font>
      <sz val="9"/>
      <name val="Calibri"/>
      <family val="2"/>
      <scheme val="minor"/>
    </font>
    <font>
      <b/>
      <sz val="10"/>
      <color indexed="9"/>
      <name val="Calibri"/>
      <family val="2"/>
      <scheme val="minor"/>
    </font>
    <font>
      <sz val="8"/>
      <color rgb="FFC00000"/>
      <name val="Calibri (Body)"/>
    </font>
    <font>
      <b/>
      <sz val="8"/>
      <color rgb="FFC00000"/>
      <name val="Calibri (Body)"/>
    </font>
    <font>
      <sz val="10"/>
      <color rgb="FF000000"/>
      <name val="Tahoma"/>
      <family val="2"/>
    </font>
    <font>
      <b/>
      <sz val="10"/>
      <color rgb="FF000000"/>
      <name val="Tahoma"/>
      <family val="2"/>
    </font>
  </fonts>
  <fills count="7">
    <fill>
      <patternFill patternType="none"/>
    </fill>
    <fill>
      <patternFill patternType="gray125"/>
    </fill>
    <fill>
      <patternFill patternType="solid">
        <fgColor indexed="22"/>
        <bgColor indexed="64"/>
      </patternFill>
    </fill>
    <fill>
      <patternFill patternType="solid">
        <fgColor indexed="10"/>
        <bgColor indexed="64"/>
      </patternFill>
    </fill>
    <fill>
      <patternFill patternType="solid">
        <fgColor indexed="55"/>
        <bgColor indexed="64"/>
      </patternFill>
    </fill>
    <fill>
      <patternFill patternType="solid">
        <fgColor theme="0" tint="-0.249977111117893"/>
        <bgColor indexed="64"/>
      </patternFill>
    </fill>
    <fill>
      <patternFill patternType="solid">
        <fgColor theme="4" tint="0.39997558519241921"/>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top/>
      <bottom style="double">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ck">
        <color theme="3" tint="0.59996337778862885"/>
      </left>
      <right/>
      <top style="thick">
        <color theme="3" tint="0.59996337778862885"/>
      </top>
      <bottom/>
      <diagonal/>
    </border>
    <border>
      <left/>
      <right/>
      <top style="thick">
        <color theme="3" tint="0.59996337778862885"/>
      </top>
      <bottom/>
      <diagonal/>
    </border>
    <border>
      <left/>
      <right style="thick">
        <color theme="3" tint="0.59996337778862885"/>
      </right>
      <top style="thick">
        <color theme="3" tint="0.59996337778862885"/>
      </top>
      <bottom/>
      <diagonal/>
    </border>
    <border>
      <left style="thick">
        <color theme="3" tint="0.59996337778862885"/>
      </left>
      <right/>
      <top/>
      <bottom/>
      <diagonal/>
    </border>
    <border>
      <left/>
      <right style="thick">
        <color theme="3" tint="0.59996337778862885"/>
      </right>
      <top/>
      <bottom/>
      <diagonal/>
    </border>
    <border>
      <left/>
      <right style="thick">
        <color theme="3" tint="0.59996337778862885"/>
      </right>
      <top style="thin">
        <color indexed="64"/>
      </top>
      <bottom style="thin">
        <color indexed="64"/>
      </bottom>
      <diagonal/>
    </border>
    <border>
      <left style="thin">
        <color indexed="64"/>
      </left>
      <right style="thick">
        <color theme="3" tint="0.59996337778862885"/>
      </right>
      <top style="thin">
        <color indexed="64"/>
      </top>
      <bottom style="thin">
        <color indexed="64"/>
      </bottom>
      <diagonal/>
    </border>
    <border>
      <left style="thick">
        <color theme="3" tint="0.59996337778862885"/>
      </left>
      <right style="thin">
        <color indexed="64"/>
      </right>
      <top style="thin">
        <color indexed="64"/>
      </top>
      <bottom style="thin">
        <color indexed="64"/>
      </bottom>
      <diagonal/>
    </border>
    <border>
      <left/>
      <right style="thick">
        <color theme="3" tint="0.59996337778862885"/>
      </right>
      <top style="thin">
        <color indexed="64"/>
      </top>
      <bottom/>
      <diagonal/>
    </border>
    <border>
      <left/>
      <right style="thick">
        <color theme="3" tint="0.59996337778862885"/>
      </right>
      <top/>
      <bottom style="thin">
        <color indexed="64"/>
      </bottom>
      <diagonal/>
    </border>
    <border>
      <left style="thick">
        <color theme="3" tint="0.59996337778862885"/>
      </left>
      <right/>
      <top style="thin">
        <color indexed="64"/>
      </top>
      <bottom/>
      <diagonal/>
    </border>
    <border>
      <left style="thick">
        <color theme="3" tint="0.59996337778862885"/>
      </left>
      <right/>
      <top/>
      <bottom style="thin">
        <color indexed="64"/>
      </bottom>
      <diagonal/>
    </border>
    <border>
      <left style="thick">
        <color theme="3" tint="0.59996337778862885"/>
      </left>
      <right style="thin">
        <color indexed="64"/>
      </right>
      <top style="thin">
        <color indexed="64"/>
      </top>
      <bottom style="thick">
        <color theme="3" tint="0.59996337778862885"/>
      </bottom>
      <diagonal/>
    </border>
    <border>
      <left style="thin">
        <color indexed="64"/>
      </left>
      <right style="thin">
        <color indexed="64"/>
      </right>
      <top style="thin">
        <color indexed="64"/>
      </top>
      <bottom style="thick">
        <color theme="3" tint="0.59996337778862885"/>
      </bottom>
      <diagonal/>
    </border>
    <border>
      <left style="thin">
        <color indexed="64"/>
      </left>
      <right style="thick">
        <color theme="3" tint="0.59996337778862885"/>
      </right>
      <top style="thin">
        <color indexed="64"/>
      </top>
      <bottom style="thick">
        <color theme="3" tint="0.59996337778862885"/>
      </bottom>
      <diagonal/>
    </border>
    <border>
      <left style="thin">
        <color indexed="64"/>
      </left>
      <right/>
      <top/>
      <bottom style="thick">
        <color theme="3" tint="0.59996337778862885"/>
      </bottom>
      <diagonal/>
    </border>
    <border>
      <left/>
      <right/>
      <top/>
      <bottom style="thick">
        <color theme="3" tint="0.59996337778862885"/>
      </bottom>
      <diagonal/>
    </border>
    <border>
      <left/>
      <right style="thin">
        <color indexed="64"/>
      </right>
      <top/>
      <bottom style="thick">
        <color theme="3" tint="0.59996337778862885"/>
      </bottom>
      <diagonal/>
    </border>
  </borders>
  <cellStyleXfs count="2">
    <xf numFmtId="0" fontId="0" fillId="0" borderId="0"/>
    <xf numFmtId="9" fontId="1" fillId="0" borderId="0" applyFont="0" applyFill="0" applyBorder="0" applyAlignment="0" applyProtection="0"/>
  </cellStyleXfs>
  <cellXfs count="150">
    <xf numFmtId="0" fontId="0" fillId="0" borderId="0" xfId="0"/>
    <xf numFmtId="0" fontId="0" fillId="0" borderId="0" xfId="0" applyAlignment="1">
      <alignment horizontal="center" wrapText="1"/>
    </xf>
    <xf numFmtId="0" fontId="3" fillId="0" borderId="0" xfId="0" applyFont="1"/>
    <xf numFmtId="0" fontId="4" fillId="0" borderId="0" xfId="0" applyFont="1"/>
    <xf numFmtId="0" fontId="2" fillId="0" borderId="0" xfId="0" applyFont="1" applyAlignment="1">
      <alignment horizontal="center" vertical="center" wrapText="1"/>
    </xf>
    <xf numFmtId="0" fontId="5" fillId="2" borderId="1" xfId="0" applyFont="1" applyFill="1" applyBorder="1"/>
    <xf numFmtId="10" fontId="6" fillId="2" borderId="1" xfId="0" applyNumberFormat="1" applyFont="1" applyFill="1" applyBorder="1"/>
    <xf numFmtId="2" fontId="6" fillId="0" borderId="2" xfId="0" applyNumberFormat="1" applyFont="1" applyBorder="1"/>
    <xf numFmtId="164" fontId="6" fillId="0" borderId="1" xfId="1" applyNumberFormat="1" applyFont="1" applyFill="1" applyBorder="1"/>
    <xf numFmtId="10" fontId="6" fillId="2" borderId="1" xfId="1" applyNumberFormat="1" applyFont="1" applyFill="1" applyBorder="1"/>
    <xf numFmtId="0" fontId="6" fillId="0" borderId="3" xfId="0" applyFont="1" applyBorder="1"/>
    <xf numFmtId="10" fontId="6" fillId="0" borderId="1" xfId="1" applyNumberFormat="1" applyFont="1" applyBorder="1"/>
    <xf numFmtId="0" fontId="6" fillId="0" borderId="1" xfId="0" applyFont="1" applyBorder="1"/>
    <xf numFmtId="0" fontId="6" fillId="0" borderId="4" xfId="0" applyFont="1" applyBorder="1"/>
    <xf numFmtId="10" fontId="6" fillId="0" borderId="0" xfId="1" applyNumberFormat="1" applyFont="1" applyBorder="1"/>
    <xf numFmtId="10" fontId="6" fillId="0" borderId="5" xfId="1" applyNumberFormat="1" applyFont="1" applyBorder="1"/>
    <xf numFmtId="10" fontId="6" fillId="0" borderId="6" xfId="1" applyNumberFormat="1" applyFont="1" applyBorder="1"/>
    <xf numFmtId="10" fontId="6" fillId="3" borderId="6" xfId="0" applyNumberFormat="1" applyFont="1" applyFill="1" applyBorder="1"/>
    <xf numFmtId="10" fontId="6" fillId="3" borderId="7" xfId="1" applyNumberFormat="1" applyFont="1" applyFill="1" applyBorder="1"/>
    <xf numFmtId="10" fontId="5" fillId="3" borderId="7" xfId="1" applyNumberFormat="1" applyFont="1" applyFill="1" applyBorder="1"/>
    <xf numFmtId="0" fontId="6" fillId="0" borderId="0" xfId="0" applyFont="1"/>
    <xf numFmtId="0" fontId="5" fillId="0" borderId="18" xfId="0" applyFont="1" applyBorder="1" applyAlignment="1">
      <alignment horizontal="right"/>
    </xf>
    <xf numFmtId="0" fontId="6" fillId="0" borderId="0" xfId="0" applyFont="1" applyAlignment="1">
      <alignment horizontal="right"/>
    </xf>
    <xf numFmtId="0" fontId="5" fillId="0" borderId="0" xfId="0" applyFont="1" applyAlignment="1">
      <alignment horizontal="right"/>
    </xf>
    <xf numFmtId="0" fontId="5" fillId="0" borderId="0" xfId="0" applyFont="1"/>
    <xf numFmtId="0" fontId="5" fillId="0" borderId="19" xfId="0" applyFont="1" applyBorder="1"/>
    <xf numFmtId="0" fontId="5" fillId="0" borderId="0" xfId="0" applyFont="1" applyAlignment="1">
      <alignment horizontal="right" wrapText="1"/>
    </xf>
    <xf numFmtId="0" fontId="5" fillId="2" borderId="21" xfId="0" applyFont="1" applyFill="1" applyBorder="1"/>
    <xf numFmtId="0" fontId="5" fillId="0" borderId="0" xfId="0" applyFont="1" applyAlignment="1">
      <alignment wrapText="1"/>
    </xf>
    <xf numFmtId="0" fontId="6" fillId="0" borderId="19" xfId="0" applyFont="1" applyBorder="1"/>
    <xf numFmtId="0" fontId="5" fillId="0" borderId="18" xfId="0" applyFont="1" applyBorder="1"/>
    <xf numFmtId="0" fontId="6" fillId="2" borderId="21" xfId="0" applyFont="1" applyFill="1" applyBorder="1" applyAlignment="1">
      <alignment wrapText="1"/>
    </xf>
    <xf numFmtId="0" fontId="6" fillId="0" borderId="18" xfId="0" applyFont="1" applyBorder="1" applyAlignment="1">
      <alignment horizontal="center" vertical="center" wrapText="1"/>
    </xf>
    <xf numFmtId="0" fontId="6" fillId="0" borderId="0" xfId="0" applyFont="1" applyAlignment="1">
      <alignment horizontal="center" vertical="center" wrapText="1"/>
    </xf>
    <xf numFmtId="14" fontId="6" fillId="0" borderId="0" xfId="0" applyNumberFormat="1" applyFont="1" applyAlignment="1">
      <alignment horizontal="center" vertical="center" wrapText="1"/>
    </xf>
    <xf numFmtId="0" fontId="6" fillId="0" borderId="19" xfId="0" applyFont="1" applyBorder="1" applyAlignment="1">
      <alignment horizontal="center" vertical="center" wrapText="1"/>
    </xf>
    <xf numFmtId="0" fontId="6" fillId="2" borderId="22" xfId="0" applyFont="1" applyFill="1" applyBorder="1"/>
    <xf numFmtId="14" fontId="6" fillId="0" borderId="0" xfId="0" applyNumberFormat="1" applyFont="1"/>
    <xf numFmtId="0" fontId="6" fillId="0" borderId="21" xfId="0" applyFont="1" applyBorder="1"/>
    <xf numFmtId="0" fontId="6" fillId="2" borderId="21" xfId="0" applyFont="1" applyFill="1" applyBorder="1"/>
    <xf numFmtId="0" fontId="6" fillId="3" borderId="0" xfId="0" applyFont="1" applyFill="1"/>
    <xf numFmtId="0" fontId="6" fillId="0" borderId="18" xfId="0" applyFont="1" applyBorder="1"/>
    <xf numFmtId="0" fontId="6" fillId="0" borderId="18" xfId="0" applyFont="1" applyBorder="1" applyAlignment="1">
      <alignment horizontal="right"/>
    </xf>
    <xf numFmtId="0" fontId="9" fillId="0" borderId="22" xfId="0" applyFont="1" applyBorder="1" applyAlignment="1">
      <alignment vertical="center" wrapText="1"/>
    </xf>
    <xf numFmtId="0" fontId="9" fillId="0" borderId="27" xfId="0" applyFont="1" applyBorder="1" applyAlignment="1">
      <alignment vertical="center" wrapText="1"/>
    </xf>
    <xf numFmtId="0" fontId="14" fillId="0" borderId="0" xfId="0" applyFont="1"/>
    <xf numFmtId="0" fontId="16" fillId="0" borderId="0" xfId="0" applyFont="1" applyAlignment="1">
      <alignment horizontal="right"/>
    </xf>
    <xf numFmtId="0" fontId="17" fillId="0" borderId="0" xfId="0" applyFont="1" applyAlignment="1">
      <alignment horizontal="right"/>
    </xf>
    <xf numFmtId="0" fontId="17" fillId="2" borderId="1" xfId="0" applyFont="1" applyFill="1" applyBorder="1"/>
    <xf numFmtId="0" fontId="17" fillId="0" borderId="0" xfId="0" applyFont="1"/>
    <xf numFmtId="0" fontId="17" fillId="0" borderId="0" xfId="0" applyFont="1" applyAlignment="1">
      <alignment horizontal="right" wrapText="1"/>
    </xf>
    <xf numFmtId="0" fontId="17" fillId="0" borderId="0" xfId="0" applyFont="1" applyAlignment="1">
      <alignment wrapText="1"/>
    </xf>
    <xf numFmtId="0" fontId="14" fillId="0" borderId="0" xfId="0" applyFont="1" applyAlignment="1">
      <alignment horizontal="right"/>
    </xf>
    <xf numFmtId="0" fontId="14" fillId="2" borderId="1" xfId="0" applyFont="1" applyFill="1" applyBorder="1" applyAlignment="1">
      <alignment wrapText="1"/>
    </xf>
    <xf numFmtId="0" fontId="18" fillId="0" borderId="0" xfId="0" applyFont="1" applyAlignment="1">
      <alignment horizontal="center" vertical="center" wrapText="1"/>
    </xf>
    <xf numFmtId="14" fontId="18" fillId="0" borderId="0" xfId="0" applyNumberFormat="1" applyFont="1" applyAlignment="1">
      <alignment horizontal="center" vertical="center" wrapText="1"/>
    </xf>
    <xf numFmtId="0" fontId="14" fillId="2" borderId="1" xfId="0" applyFont="1" applyFill="1" applyBorder="1"/>
    <xf numFmtId="2" fontId="14" fillId="0" borderId="2" xfId="0" applyNumberFormat="1" applyFont="1" applyBorder="1"/>
    <xf numFmtId="10" fontId="14" fillId="2" borderId="1" xfId="0" applyNumberFormat="1" applyFont="1" applyFill="1" applyBorder="1"/>
    <xf numFmtId="164" fontId="14" fillId="0" borderId="1" xfId="1" applyNumberFormat="1" applyFont="1" applyFill="1" applyBorder="1"/>
    <xf numFmtId="14" fontId="14" fillId="0" borderId="0" xfId="0" applyNumberFormat="1" applyFont="1"/>
    <xf numFmtId="10" fontId="14" fillId="0" borderId="0" xfId="1" applyNumberFormat="1" applyFont="1"/>
    <xf numFmtId="0" fontId="14" fillId="0" borderId="3" xfId="0" applyFont="1" applyBorder="1"/>
    <xf numFmtId="10" fontId="19" fillId="0" borderId="0" xfId="1" applyNumberFormat="1" applyFont="1" applyBorder="1"/>
    <xf numFmtId="10" fontId="19" fillId="0" borderId="1" xfId="1" applyNumberFormat="1" applyFont="1" applyBorder="1"/>
    <xf numFmtId="0" fontId="14" fillId="0" borderId="4" xfId="0" applyFont="1" applyBorder="1"/>
    <xf numFmtId="10" fontId="14" fillId="0" borderId="0" xfId="1" applyNumberFormat="1" applyFont="1" applyBorder="1"/>
    <xf numFmtId="10" fontId="14" fillId="0" borderId="5" xfId="1" applyNumberFormat="1" applyFont="1" applyBorder="1"/>
    <xf numFmtId="0" fontId="14" fillId="3" borderId="0" xfId="0" applyFont="1" applyFill="1"/>
    <xf numFmtId="10" fontId="14" fillId="0" borderId="6" xfId="1" applyNumberFormat="1" applyFont="1" applyBorder="1"/>
    <xf numFmtId="10" fontId="14" fillId="3" borderId="6" xfId="0" applyNumberFormat="1" applyFont="1" applyFill="1" applyBorder="1"/>
    <xf numFmtId="10" fontId="14" fillId="3" borderId="7" xfId="1" applyNumberFormat="1" applyFont="1" applyFill="1" applyBorder="1"/>
    <xf numFmtId="0" fontId="9" fillId="0" borderId="1" xfId="0" applyFont="1" applyBorder="1" applyAlignment="1">
      <alignment horizontal="left" vertical="center" wrapText="1"/>
    </xf>
    <xf numFmtId="0" fontId="9" fillId="0" borderId="21" xfId="0" applyFont="1" applyBorder="1" applyAlignment="1">
      <alignment horizontal="left" vertical="center" wrapText="1"/>
    </xf>
    <xf numFmtId="0" fontId="9" fillId="0" borderId="28" xfId="0" applyFont="1" applyBorder="1" applyAlignment="1">
      <alignment horizontal="left" vertical="center" wrapText="1"/>
    </xf>
    <xf numFmtId="0" fontId="9" fillId="0" borderId="29" xfId="0" applyFont="1" applyBorder="1" applyAlignment="1">
      <alignment horizontal="left" vertical="center" wrapText="1"/>
    </xf>
    <xf numFmtId="0" fontId="6" fillId="0" borderId="30" xfId="0" applyFont="1" applyBorder="1" applyAlignment="1">
      <alignment horizontal="center"/>
    </xf>
    <xf numFmtId="0" fontId="6" fillId="0" borderId="31" xfId="0" applyFont="1" applyBorder="1" applyAlignment="1">
      <alignment horizontal="center"/>
    </xf>
    <xf numFmtId="0" fontId="6" fillId="0" borderId="32" xfId="0" applyFont="1" applyBorder="1" applyAlignment="1">
      <alignment horizontal="center"/>
    </xf>
    <xf numFmtId="0" fontId="8" fillId="6" borderId="22" xfId="0" applyFont="1" applyFill="1" applyBorder="1" applyAlignment="1">
      <alignment vertical="center" wrapText="1"/>
    </xf>
    <xf numFmtId="0" fontId="8" fillId="6" borderId="1" xfId="0" applyFont="1" applyFill="1" applyBorder="1" applyAlignment="1">
      <alignment horizontal="left" vertical="center" wrapText="1"/>
    </xf>
    <xf numFmtId="0" fontId="8" fillId="6" borderId="21" xfId="0" applyFont="1" applyFill="1" applyBorder="1" applyAlignment="1">
      <alignment horizontal="left" vertical="center" wrapText="1"/>
    </xf>
    <xf numFmtId="10" fontId="7" fillId="4" borderId="2" xfId="1" applyNumberFormat="1" applyFont="1" applyFill="1" applyBorder="1" applyAlignment="1">
      <alignment horizontal="center" vertical="center"/>
    </xf>
    <xf numFmtId="10" fontId="7" fillId="4" borderId="23" xfId="1" applyNumberFormat="1" applyFont="1" applyFill="1" applyBorder="1" applyAlignment="1">
      <alignment horizontal="center" vertical="center"/>
    </xf>
    <xf numFmtId="10" fontId="7" fillId="4" borderId="4" xfId="1" applyNumberFormat="1" applyFont="1" applyFill="1" applyBorder="1" applyAlignment="1">
      <alignment horizontal="center" vertical="center"/>
    </xf>
    <xf numFmtId="10" fontId="7" fillId="4" borderId="24" xfId="1" applyNumberFormat="1" applyFont="1" applyFill="1" applyBorder="1" applyAlignment="1">
      <alignment horizontal="center" vertical="center"/>
    </xf>
    <xf numFmtId="0" fontId="0" fillId="0" borderId="18" xfId="0" applyBorder="1" applyAlignment="1">
      <alignment horizontal="center"/>
    </xf>
    <xf numFmtId="0" fontId="0" fillId="0" borderId="0" xfId="0" applyAlignment="1">
      <alignment horizontal="center"/>
    </xf>
    <xf numFmtId="0" fontId="0" fillId="0" borderId="19" xfId="0" applyBorder="1" applyAlignment="1">
      <alignment horizontal="center"/>
    </xf>
    <xf numFmtId="0" fontId="0" fillId="0" borderId="26" xfId="0" applyBorder="1" applyAlignment="1">
      <alignment horizontal="center"/>
    </xf>
    <xf numFmtId="0" fontId="0" fillId="0" borderId="6" xfId="0" applyBorder="1" applyAlignment="1">
      <alignment horizontal="center"/>
    </xf>
    <xf numFmtId="0" fontId="0" fillId="0" borderId="24" xfId="0" applyBorder="1" applyAlignment="1">
      <alignment horizontal="center"/>
    </xf>
    <xf numFmtId="0" fontId="8" fillId="5" borderId="3" xfId="0" applyFont="1" applyFill="1" applyBorder="1" applyAlignment="1">
      <alignment horizontal="center" vertical="center" wrapText="1"/>
    </xf>
    <xf numFmtId="0" fontId="8" fillId="5" borderId="0" xfId="0" applyFont="1" applyFill="1" applyAlignment="1">
      <alignment horizontal="center" vertical="center" wrapText="1"/>
    </xf>
    <xf numFmtId="0" fontId="8" fillId="5" borderId="8" xfId="0" applyFont="1" applyFill="1" applyBorder="1" applyAlignment="1">
      <alignment horizontal="center" vertical="center" wrapText="1"/>
    </xf>
    <xf numFmtId="0" fontId="13" fillId="0" borderId="3" xfId="0" applyFont="1" applyBorder="1" applyAlignment="1">
      <alignment wrapText="1"/>
    </xf>
    <xf numFmtId="0" fontId="13" fillId="0" borderId="0" xfId="0" applyFont="1" applyAlignment="1">
      <alignment wrapText="1"/>
    </xf>
    <xf numFmtId="0" fontId="13" fillId="0" borderId="8" xfId="0" applyFont="1" applyBorder="1" applyAlignment="1">
      <alignment wrapText="1"/>
    </xf>
    <xf numFmtId="0" fontId="10" fillId="6" borderId="15" xfId="0" applyFont="1" applyFill="1" applyBorder="1" applyAlignment="1">
      <alignment horizontal="left" vertical="center"/>
    </xf>
    <xf numFmtId="0" fontId="6" fillId="6" borderId="16" xfId="0" applyFont="1" applyFill="1" applyBorder="1" applyAlignment="1">
      <alignment horizontal="left" vertical="center"/>
    </xf>
    <xf numFmtId="0" fontId="6" fillId="6" borderId="17" xfId="0" applyFont="1" applyFill="1" applyBorder="1" applyAlignment="1">
      <alignment horizontal="left" vertical="center"/>
    </xf>
    <xf numFmtId="0" fontId="6" fillId="0" borderId="18" xfId="0" applyFont="1" applyBorder="1" applyAlignment="1">
      <alignment horizontal="center"/>
    </xf>
    <xf numFmtId="0" fontId="6" fillId="0" borderId="0" xfId="0" applyFont="1" applyAlignment="1">
      <alignment horizontal="center"/>
    </xf>
    <xf numFmtId="0" fontId="6" fillId="0" borderId="19" xfId="0" applyFont="1" applyBorder="1" applyAlignment="1">
      <alignment horizontal="center"/>
    </xf>
    <xf numFmtId="10" fontId="6" fillId="0" borderId="1" xfId="1" applyNumberFormat="1" applyFont="1" applyBorder="1" applyAlignment="1">
      <alignment horizontal="center"/>
    </xf>
    <xf numFmtId="0" fontId="6" fillId="0" borderId="21" xfId="0" applyFont="1" applyBorder="1" applyAlignment="1">
      <alignment horizontal="center"/>
    </xf>
    <xf numFmtId="0" fontId="5" fillId="0" borderId="18" xfId="0" applyFont="1" applyBorder="1" applyAlignment="1">
      <alignment horizontal="right"/>
    </xf>
    <xf numFmtId="0" fontId="6" fillId="0" borderId="0" xfId="0" applyFont="1" applyAlignment="1">
      <alignment horizontal="right"/>
    </xf>
    <xf numFmtId="0" fontId="5" fillId="2" borderId="9" xfId="0" applyFont="1" applyFill="1" applyBorder="1"/>
    <xf numFmtId="0" fontId="6" fillId="2" borderId="10" xfId="0" applyFont="1" applyFill="1" applyBorder="1"/>
    <xf numFmtId="0" fontId="6" fillId="0" borderId="10" xfId="0" applyFont="1" applyBorder="1"/>
    <xf numFmtId="0" fontId="6" fillId="0" borderId="20" xfId="0" applyFont="1" applyBorder="1"/>
    <xf numFmtId="0" fontId="6" fillId="2" borderId="11" xfId="0" applyFont="1" applyFill="1" applyBorder="1"/>
    <xf numFmtId="0" fontId="6" fillId="0" borderId="0" xfId="0" applyFont="1" applyAlignment="1">
      <alignment horizontal="center" vertical="center" wrapText="1"/>
    </xf>
    <xf numFmtId="10" fontId="7" fillId="4" borderId="1" xfId="1" applyNumberFormat="1" applyFont="1" applyFill="1" applyBorder="1" applyAlignment="1">
      <alignment horizontal="center"/>
    </xf>
    <xf numFmtId="10" fontId="6" fillId="2" borderId="9" xfId="1" applyNumberFormat="1" applyFont="1" applyFill="1" applyBorder="1" applyAlignment="1"/>
    <xf numFmtId="0" fontId="6" fillId="0" borderId="25" xfId="0" applyFont="1" applyBorder="1" applyAlignment="1">
      <alignment horizontal="right" wrapText="1"/>
    </xf>
    <xf numFmtId="0" fontId="6" fillId="0" borderId="5" xfId="0" applyFont="1" applyBorder="1" applyAlignment="1">
      <alignment horizontal="right" wrapText="1"/>
    </xf>
    <xf numFmtId="0" fontId="6" fillId="0" borderId="18" xfId="0" applyFont="1" applyBorder="1" applyAlignment="1">
      <alignment horizontal="right" wrapText="1"/>
    </xf>
    <xf numFmtId="0" fontId="6" fillId="0" borderId="0" xfId="0" applyFont="1" applyAlignment="1">
      <alignment horizontal="right" wrapText="1"/>
    </xf>
    <xf numFmtId="0" fontId="6" fillId="0" borderId="18" xfId="0" applyFont="1" applyBorder="1" applyAlignment="1">
      <alignment horizontal="right"/>
    </xf>
    <xf numFmtId="0" fontId="6" fillId="0" borderId="8" xfId="0" applyFont="1" applyBorder="1"/>
    <xf numFmtId="10" fontId="6" fillId="2" borderId="1" xfId="1" applyNumberFormat="1" applyFont="1" applyFill="1" applyBorder="1" applyAlignment="1"/>
    <xf numFmtId="10" fontId="6" fillId="0" borderId="1" xfId="0" applyNumberFormat="1" applyFont="1" applyBorder="1"/>
    <xf numFmtId="10" fontId="6" fillId="2" borderId="13" xfId="1" applyNumberFormat="1" applyFont="1" applyFill="1" applyBorder="1" applyAlignment="1"/>
    <xf numFmtId="10" fontId="6" fillId="0" borderId="13" xfId="0" applyNumberFormat="1" applyFont="1" applyBorder="1"/>
    <xf numFmtId="10" fontId="20" fillId="4" borderId="9" xfId="1" applyNumberFormat="1" applyFont="1" applyFill="1" applyBorder="1" applyAlignment="1"/>
    <xf numFmtId="0" fontId="14" fillId="0" borderId="11" xfId="0" applyFont="1" applyBorder="1"/>
    <xf numFmtId="0" fontId="14" fillId="0" borderId="0" xfId="0" applyFont="1" applyAlignment="1">
      <alignment horizontal="right"/>
    </xf>
    <xf numFmtId="0" fontId="14" fillId="0" borderId="8" xfId="0" applyFont="1" applyBorder="1"/>
    <xf numFmtId="0" fontId="14" fillId="0" borderId="5" xfId="0" applyFont="1" applyBorder="1" applyAlignment="1">
      <alignment horizontal="right" wrapText="1"/>
    </xf>
    <xf numFmtId="0" fontId="14" fillId="0" borderId="0" xfId="0" applyFont="1" applyAlignment="1">
      <alignment horizontal="right" wrapText="1"/>
    </xf>
    <xf numFmtId="10" fontId="14" fillId="2" borderId="1" xfId="1" applyNumberFormat="1" applyFont="1" applyFill="1" applyBorder="1" applyAlignment="1"/>
    <xf numFmtId="10" fontId="14" fillId="0" borderId="1" xfId="0" applyNumberFormat="1" applyFont="1" applyBorder="1"/>
    <xf numFmtId="10" fontId="14" fillId="2" borderId="13" xfId="1" applyNumberFormat="1" applyFont="1" applyFill="1" applyBorder="1" applyAlignment="1"/>
    <xf numFmtId="10" fontId="14" fillId="0" borderId="13" xfId="0" applyNumberFormat="1" applyFont="1" applyBorder="1"/>
    <xf numFmtId="10" fontId="14" fillId="2" borderId="9" xfId="1" applyNumberFormat="1" applyFont="1" applyFill="1" applyBorder="1" applyAlignment="1"/>
    <xf numFmtId="0" fontId="14" fillId="2" borderId="10" xfId="0" applyFont="1" applyFill="1" applyBorder="1"/>
    <xf numFmtId="0" fontId="14" fillId="2" borderId="11" xfId="0" applyFont="1" applyFill="1" applyBorder="1"/>
    <xf numFmtId="10" fontId="18" fillId="0" borderId="1" xfId="1" applyNumberFormat="1" applyFont="1" applyBorder="1" applyAlignment="1">
      <alignment horizontal="center"/>
    </xf>
    <xf numFmtId="0" fontId="18" fillId="0" borderId="1" xfId="0" applyFont="1" applyBorder="1" applyAlignment="1">
      <alignment horizontal="center"/>
    </xf>
    <xf numFmtId="0" fontId="0" fillId="0" borderId="0" xfId="0"/>
    <xf numFmtId="0" fontId="5" fillId="0" borderId="0" xfId="0" applyFont="1" applyAlignment="1">
      <alignment vertical="center" wrapText="1"/>
    </xf>
    <xf numFmtId="0" fontId="14" fillId="0" borderId="0" xfId="0" applyFont="1" applyAlignment="1">
      <alignment vertical="center" wrapText="1"/>
    </xf>
    <xf numFmtId="0" fontId="14" fillId="0" borderId="0" xfId="0" applyFont="1"/>
    <xf numFmtId="0" fontId="5" fillId="0" borderId="0" xfId="0" applyFont="1"/>
    <xf numFmtId="0" fontId="14" fillId="0" borderId="10" xfId="0" applyFont="1" applyBorder="1"/>
    <xf numFmtId="0" fontId="17" fillId="2" borderId="9" xfId="0" applyFont="1" applyFill="1" applyBorder="1"/>
    <xf numFmtId="10" fontId="7" fillId="4" borderId="12" xfId="1" applyNumberFormat="1" applyFont="1" applyFill="1" applyBorder="1" applyAlignment="1">
      <alignment horizontal="center" vertical="center"/>
    </xf>
    <xf numFmtId="10" fontId="7" fillId="4" borderId="14" xfId="1" applyNumberFormat="1" applyFont="1" applyFill="1" applyBorder="1" applyAlignment="1">
      <alignment horizontal="center" vertical="center"/>
    </xf>
  </cellXfs>
  <cellStyles count="2">
    <cellStyle name="Normal" xfId="0" builtinId="0"/>
    <cellStyle name="Percent" xfId="1" builtinId="5"/>
  </cellStyles>
  <dxfs count="1">
    <dxf>
      <fill>
        <patternFill>
          <bgColor rgb="FFFF0000"/>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EAF339-5563-9C4A-804D-CF768146C434}">
  <dimension ref="B1:J56"/>
  <sheetViews>
    <sheetView showGridLines="0" topLeftCell="A25" zoomScale="108" workbookViewId="0">
      <selection activeCell="C44" sqref="C44:J44"/>
    </sheetView>
  </sheetViews>
  <sheetFormatPr baseColWidth="10" defaultRowHeight="13"/>
  <cols>
    <col min="1" max="1" width="2.6640625" customWidth="1"/>
    <col min="2" max="2" width="32.1640625" bestFit="1" customWidth="1"/>
    <col min="3" max="3" width="17.83203125" bestFit="1" customWidth="1"/>
    <col min="4" max="4" width="6.83203125" customWidth="1"/>
    <col min="5" max="5" width="10.83203125" customWidth="1"/>
    <col min="6" max="6" width="6.83203125" customWidth="1"/>
    <col min="7" max="7" width="10.83203125" customWidth="1"/>
    <col min="8" max="8" width="6.83203125" customWidth="1"/>
    <col min="9" max="9" width="13.83203125" bestFit="1" customWidth="1"/>
    <col min="10" max="10" width="16.6640625" customWidth="1"/>
  </cols>
  <sheetData>
    <row r="1" spans="2:10" ht="47" customHeight="1">
      <c r="B1" s="92" t="s">
        <v>84</v>
      </c>
      <c r="C1" s="93"/>
      <c r="D1" s="93"/>
      <c r="E1" s="93"/>
      <c r="F1" s="93"/>
      <c r="G1" s="93"/>
      <c r="H1" s="93"/>
      <c r="I1" s="93"/>
      <c r="J1" s="94"/>
    </row>
    <row r="2" spans="2:10" ht="38" customHeight="1">
      <c r="B2" s="95" t="s">
        <v>79</v>
      </c>
      <c r="C2" s="96"/>
      <c r="D2" s="96"/>
      <c r="E2" s="96"/>
      <c r="F2" s="96"/>
      <c r="G2" s="96"/>
      <c r="H2" s="96"/>
      <c r="I2" s="96"/>
      <c r="J2" s="97"/>
    </row>
    <row r="3" spans="2:10" ht="17" thickBot="1">
      <c r="B3" s="76"/>
      <c r="C3" s="77"/>
      <c r="D3" s="77"/>
      <c r="E3" s="77"/>
      <c r="F3" s="77"/>
      <c r="G3" s="77"/>
      <c r="H3" s="77"/>
      <c r="I3" s="77"/>
      <c r="J3" s="78"/>
    </row>
    <row r="4" spans="2:10" ht="39" customHeight="1" thickTop="1">
      <c r="B4" s="98" t="s">
        <v>41</v>
      </c>
      <c r="C4" s="99"/>
      <c r="D4" s="99"/>
      <c r="E4" s="99"/>
      <c r="F4" s="99"/>
      <c r="G4" s="99"/>
      <c r="H4" s="99"/>
      <c r="I4" s="99"/>
      <c r="J4" s="100"/>
    </row>
    <row r="5" spans="2:10" ht="16">
      <c r="B5" s="101"/>
      <c r="C5" s="102"/>
      <c r="D5" s="102"/>
      <c r="E5" s="102"/>
      <c r="F5" s="102"/>
      <c r="G5" s="102"/>
      <c r="H5" s="102"/>
      <c r="I5" s="102"/>
      <c r="J5" s="103"/>
    </row>
    <row r="6" spans="2:10" ht="16">
      <c r="B6" s="106" t="s">
        <v>20</v>
      </c>
      <c r="C6" s="107"/>
      <c r="D6" s="107"/>
      <c r="E6" s="108" t="s">
        <v>31</v>
      </c>
      <c r="F6" s="109"/>
      <c r="G6" s="109"/>
      <c r="H6" s="109"/>
      <c r="I6" s="110"/>
      <c r="J6" s="111"/>
    </row>
    <row r="7" spans="2:10" ht="16">
      <c r="B7" s="21" t="s">
        <v>5</v>
      </c>
      <c r="C7" s="23" t="s">
        <v>8</v>
      </c>
      <c r="D7" s="5" t="s">
        <v>29</v>
      </c>
      <c r="E7" s="23" t="s">
        <v>9</v>
      </c>
      <c r="F7" s="5"/>
      <c r="G7" s="23" t="s">
        <v>10</v>
      </c>
      <c r="H7" s="5"/>
      <c r="I7" s="24"/>
      <c r="J7" s="25"/>
    </row>
    <row r="8" spans="2:10" ht="51">
      <c r="B8" s="21" t="s">
        <v>14</v>
      </c>
      <c r="C8" s="23" t="s">
        <v>11</v>
      </c>
      <c r="D8" s="5"/>
      <c r="E8" s="23" t="s">
        <v>30</v>
      </c>
      <c r="F8" s="5" t="s">
        <v>29</v>
      </c>
      <c r="G8" s="23" t="s">
        <v>13</v>
      </c>
      <c r="H8" s="5"/>
      <c r="I8" s="26" t="s">
        <v>16</v>
      </c>
      <c r="J8" s="27"/>
    </row>
    <row r="9" spans="2:10" ht="16">
      <c r="B9" s="21" t="s">
        <v>4</v>
      </c>
      <c r="C9" s="23" t="s">
        <v>6</v>
      </c>
      <c r="D9" s="5" t="s">
        <v>29</v>
      </c>
      <c r="E9" s="23" t="s">
        <v>7</v>
      </c>
      <c r="F9" s="5" t="s">
        <v>29</v>
      </c>
      <c r="G9" s="28"/>
      <c r="H9" s="24"/>
      <c r="I9" s="22"/>
      <c r="J9" s="29"/>
    </row>
    <row r="10" spans="2:10" ht="34">
      <c r="B10" s="30"/>
      <c r="C10" s="23" t="s">
        <v>15</v>
      </c>
      <c r="D10" s="108" t="s">
        <v>32</v>
      </c>
      <c r="E10" s="109"/>
      <c r="F10" s="109"/>
      <c r="G10" s="109"/>
      <c r="H10" s="112"/>
      <c r="I10" s="26" t="s">
        <v>17</v>
      </c>
      <c r="J10" s="31" t="s">
        <v>33</v>
      </c>
    </row>
    <row r="11" spans="2:10" ht="85">
      <c r="B11" s="32" t="s">
        <v>18</v>
      </c>
      <c r="C11" s="33" t="s">
        <v>75</v>
      </c>
      <c r="D11" s="113" t="s">
        <v>21</v>
      </c>
      <c r="E11" s="113"/>
      <c r="F11" s="33"/>
      <c r="G11" s="33" t="s">
        <v>22</v>
      </c>
      <c r="H11" s="34"/>
      <c r="I11" s="33"/>
      <c r="J11" s="35"/>
    </row>
    <row r="12" spans="2:10" ht="16">
      <c r="B12" s="36" t="s">
        <v>34</v>
      </c>
      <c r="C12" s="6">
        <v>0.95</v>
      </c>
      <c r="D12" s="7"/>
      <c r="E12" s="6">
        <v>0.3</v>
      </c>
      <c r="F12" s="20"/>
      <c r="G12" s="8">
        <f>ROUND(IF(C12&gt;0,E12*C12,0),6)</f>
        <v>0.28499999999999998</v>
      </c>
      <c r="H12" s="37"/>
      <c r="I12" s="14"/>
      <c r="J12" s="29"/>
    </row>
    <row r="13" spans="2:10" ht="16">
      <c r="B13" s="36" t="s">
        <v>35</v>
      </c>
      <c r="C13" s="9">
        <v>1</v>
      </c>
      <c r="D13" s="10"/>
      <c r="E13" s="6">
        <v>0.33</v>
      </c>
      <c r="F13" s="20"/>
      <c r="G13" s="8">
        <f t="shared" ref="G13:G25" si="0">ROUND(IF(C13&gt;0,E13*C13,0),6)</f>
        <v>0.33</v>
      </c>
      <c r="H13" s="37"/>
      <c r="I13" s="82" t="s">
        <v>0</v>
      </c>
      <c r="J13" s="83"/>
    </row>
    <row r="14" spans="2:10" ht="16">
      <c r="B14" s="36" t="s">
        <v>36</v>
      </c>
      <c r="C14" s="9">
        <v>0.95</v>
      </c>
      <c r="D14" s="10"/>
      <c r="E14" s="6">
        <v>0.05</v>
      </c>
      <c r="F14" s="20"/>
      <c r="G14" s="8">
        <f t="shared" si="0"/>
        <v>4.7500000000000001E-2</v>
      </c>
      <c r="H14" s="37"/>
      <c r="I14" s="84"/>
      <c r="J14" s="85"/>
    </row>
    <row r="15" spans="2:10" ht="16">
      <c r="B15" s="36" t="s">
        <v>37</v>
      </c>
      <c r="C15" s="9">
        <v>0.98</v>
      </c>
      <c r="D15" s="10"/>
      <c r="E15" s="6">
        <v>0.1</v>
      </c>
      <c r="F15" s="20"/>
      <c r="G15" s="8">
        <f t="shared" si="0"/>
        <v>9.8000000000000004E-2</v>
      </c>
      <c r="H15" s="37"/>
      <c r="I15" s="11" t="s">
        <v>73</v>
      </c>
      <c r="J15" s="38"/>
    </row>
    <row r="16" spans="2:10" ht="16">
      <c r="B16" s="36" t="s">
        <v>38</v>
      </c>
      <c r="C16" s="9">
        <v>1</v>
      </c>
      <c r="D16" s="10"/>
      <c r="E16" s="6">
        <v>0.1</v>
      </c>
      <c r="F16" s="20"/>
      <c r="G16" s="8">
        <f t="shared" si="0"/>
        <v>0.1</v>
      </c>
      <c r="H16" s="37"/>
      <c r="I16" s="11" t="s">
        <v>74</v>
      </c>
      <c r="J16" s="38"/>
    </row>
    <row r="17" spans="2:10" ht="16">
      <c r="B17" s="36" t="s">
        <v>39</v>
      </c>
      <c r="C17" s="9">
        <v>1</v>
      </c>
      <c r="D17" s="10"/>
      <c r="E17" s="6">
        <v>0.1</v>
      </c>
      <c r="F17" s="20"/>
      <c r="G17" s="8">
        <f t="shared" si="0"/>
        <v>0.1</v>
      </c>
      <c r="H17" s="37"/>
      <c r="I17" s="14"/>
      <c r="J17" s="29"/>
    </row>
    <row r="18" spans="2:10" ht="16">
      <c r="B18" s="36" t="s">
        <v>40</v>
      </c>
      <c r="C18" s="9">
        <v>0</v>
      </c>
      <c r="D18" s="10"/>
      <c r="E18" s="6">
        <v>0.01</v>
      </c>
      <c r="F18" s="20"/>
      <c r="G18" s="8">
        <f t="shared" si="0"/>
        <v>0</v>
      </c>
      <c r="H18" s="37"/>
      <c r="I18" s="14"/>
      <c r="J18" s="29"/>
    </row>
    <row r="19" spans="2:10" ht="16">
      <c r="B19" s="36"/>
      <c r="C19" s="9"/>
      <c r="D19" s="10"/>
      <c r="E19" s="6"/>
      <c r="F19" s="20"/>
      <c r="G19" s="8">
        <f t="shared" si="0"/>
        <v>0</v>
      </c>
      <c r="H19" s="37"/>
      <c r="I19" s="14"/>
      <c r="J19" s="29"/>
    </row>
    <row r="20" spans="2:10" ht="16">
      <c r="B20" s="36"/>
      <c r="C20" s="9"/>
      <c r="D20" s="10"/>
      <c r="E20" s="6"/>
      <c r="F20" s="20"/>
      <c r="G20" s="8">
        <f t="shared" si="0"/>
        <v>0</v>
      </c>
      <c r="H20" s="37"/>
      <c r="I20" s="114" t="s">
        <v>2</v>
      </c>
      <c r="J20" s="105"/>
    </row>
    <row r="21" spans="2:10" ht="16">
      <c r="B21" s="36"/>
      <c r="C21" s="9"/>
      <c r="D21" s="10"/>
      <c r="E21" s="6"/>
      <c r="F21" s="20"/>
      <c r="G21" s="8">
        <f t="shared" si="0"/>
        <v>0</v>
      </c>
      <c r="H21" s="37"/>
      <c r="I21" s="104" t="s">
        <v>1</v>
      </c>
      <c r="J21" s="105"/>
    </row>
    <row r="22" spans="2:10" ht="16">
      <c r="B22" s="36"/>
      <c r="C22" s="9"/>
      <c r="D22" s="10"/>
      <c r="E22" s="6"/>
      <c r="F22" s="20"/>
      <c r="G22" s="8">
        <f t="shared" si="0"/>
        <v>0</v>
      </c>
      <c r="H22" s="37"/>
      <c r="I22" s="11" t="s">
        <v>3</v>
      </c>
      <c r="J22" s="39"/>
    </row>
    <row r="23" spans="2:10" ht="16">
      <c r="B23" s="36"/>
      <c r="C23" s="9"/>
      <c r="D23" s="10"/>
      <c r="E23" s="6"/>
      <c r="F23" s="20"/>
      <c r="G23" s="8">
        <f t="shared" si="0"/>
        <v>0</v>
      </c>
      <c r="H23" s="37"/>
      <c r="I23" s="11" t="s">
        <v>26</v>
      </c>
      <c r="J23" s="39"/>
    </row>
    <row r="24" spans="2:10" ht="16">
      <c r="B24" s="36"/>
      <c r="C24" s="9"/>
      <c r="D24" s="10"/>
      <c r="E24" s="6"/>
      <c r="F24" s="20"/>
      <c r="G24" s="8">
        <f t="shared" si="0"/>
        <v>0</v>
      </c>
      <c r="H24" s="37"/>
      <c r="I24" s="11" t="s">
        <v>27</v>
      </c>
      <c r="J24" s="39"/>
    </row>
    <row r="25" spans="2:10" ht="16">
      <c r="B25" s="36"/>
      <c r="C25" s="9"/>
      <c r="D25" s="13"/>
      <c r="E25" s="6"/>
      <c r="F25" s="20"/>
      <c r="G25" s="8">
        <f t="shared" si="0"/>
        <v>0</v>
      </c>
      <c r="H25" s="20"/>
      <c r="I25" s="14"/>
      <c r="J25" s="29"/>
    </row>
    <row r="26" spans="2:10" ht="16">
      <c r="B26" s="116" t="s">
        <v>24</v>
      </c>
      <c r="C26" s="117"/>
      <c r="D26" s="14"/>
      <c r="E26" s="15"/>
      <c r="F26" s="20"/>
      <c r="G26" s="40"/>
      <c r="H26" s="20"/>
      <c r="I26" s="20"/>
      <c r="J26" s="29"/>
    </row>
    <row r="27" spans="2:10" ht="17" thickBot="1">
      <c r="B27" s="118"/>
      <c r="C27" s="119"/>
      <c r="D27" s="16"/>
      <c r="E27" s="17">
        <f>SUM(E12:E25)</f>
        <v>0.99</v>
      </c>
      <c r="F27" s="20"/>
      <c r="G27" s="18">
        <f>SUM(G12:G26)</f>
        <v>0.96049999999999991</v>
      </c>
      <c r="H27" s="20"/>
      <c r="I27" s="20"/>
      <c r="J27" s="29"/>
    </row>
    <row r="28" spans="2:10" ht="17" thickTop="1">
      <c r="B28" s="41"/>
      <c r="C28" s="14"/>
      <c r="D28" s="14"/>
      <c r="E28" s="14"/>
      <c r="F28" s="20"/>
      <c r="G28" s="20"/>
      <c r="H28" s="20"/>
      <c r="I28" s="20"/>
      <c r="J28" s="29"/>
    </row>
    <row r="29" spans="2:10" ht="16">
      <c r="B29" s="120" t="s">
        <v>25</v>
      </c>
      <c r="C29" s="121"/>
      <c r="D29" s="122">
        <v>0.01</v>
      </c>
      <c r="E29" s="123"/>
      <c r="F29" s="20"/>
      <c r="G29" s="20"/>
      <c r="H29" s="20"/>
      <c r="I29" s="20"/>
      <c r="J29" s="29"/>
    </row>
    <row r="30" spans="2:10" ht="16">
      <c r="B30" s="120" t="s">
        <v>23</v>
      </c>
      <c r="C30" s="121"/>
      <c r="D30" s="124"/>
      <c r="E30" s="125"/>
      <c r="F30" s="20"/>
      <c r="G30" s="20"/>
      <c r="H30" s="20"/>
      <c r="I30" s="20"/>
      <c r="J30" s="29"/>
    </row>
    <row r="31" spans="2:10" ht="16">
      <c r="B31" s="42" t="s">
        <v>28</v>
      </c>
      <c r="C31" s="115"/>
      <c r="D31" s="109"/>
      <c r="E31" s="109"/>
      <c r="F31" s="109"/>
      <c r="G31" s="109"/>
      <c r="H31" s="109"/>
      <c r="I31" s="112"/>
      <c r="J31" s="29"/>
    </row>
    <row r="32" spans="2:10" ht="17" thickBot="1">
      <c r="B32" s="21" t="s">
        <v>19</v>
      </c>
      <c r="C32" s="20"/>
      <c r="D32" s="14"/>
      <c r="E32" s="19">
        <f>SUM(E27+D29+D30)</f>
        <v>1</v>
      </c>
      <c r="F32" s="20"/>
      <c r="G32" s="19">
        <f>+G27/E27</f>
        <v>0.97020202020202007</v>
      </c>
      <c r="H32" s="20"/>
      <c r="I32" s="20"/>
      <c r="J32" s="29"/>
    </row>
    <row r="33" spans="2:10" ht="14" thickTop="1">
      <c r="B33" s="86"/>
      <c r="C33" s="87"/>
      <c r="D33" s="87"/>
      <c r="E33" s="87"/>
      <c r="F33" s="87"/>
      <c r="G33" s="87"/>
      <c r="H33" s="87"/>
      <c r="I33" s="87"/>
      <c r="J33" s="88"/>
    </row>
    <row r="34" spans="2:10">
      <c r="B34" s="89"/>
      <c r="C34" s="90"/>
      <c r="D34" s="90"/>
      <c r="E34" s="90"/>
      <c r="F34" s="90"/>
      <c r="G34" s="90"/>
      <c r="H34" s="90"/>
      <c r="I34" s="90"/>
      <c r="J34" s="91"/>
    </row>
    <row r="35" spans="2:10" ht="17" customHeight="1">
      <c r="B35" s="79" t="s">
        <v>43</v>
      </c>
      <c r="C35" s="80" t="s">
        <v>42</v>
      </c>
      <c r="D35" s="80"/>
      <c r="E35" s="80"/>
      <c r="F35" s="80"/>
      <c r="G35" s="80"/>
      <c r="H35" s="80"/>
      <c r="I35" s="80"/>
      <c r="J35" s="81"/>
    </row>
    <row r="36" spans="2:10" ht="16" customHeight="1">
      <c r="B36" s="79"/>
      <c r="C36" s="80"/>
      <c r="D36" s="80"/>
      <c r="E36" s="80"/>
      <c r="F36" s="80"/>
      <c r="G36" s="80"/>
      <c r="H36" s="80"/>
      <c r="I36" s="80"/>
      <c r="J36" s="81"/>
    </row>
    <row r="37" spans="2:10" ht="17">
      <c r="B37" s="43" t="s">
        <v>44</v>
      </c>
      <c r="C37" s="72" t="s">
        <v>45</v>
      </c>
      <c r="D37" s="72"/>
      <c r="E37" s="72"/>
      <c r="F37" s="72"/>
      <c r="G37" s="72"/>
      <c r="H37" s="72"/>
      <c r="I37" s="72"/>
      <c r="J37" s="73"/>
    </row>
    <row r="38" spans="2:10" ht="51" customHeight="1">
      <c r="B38" s="43" t="s">
        <v>46</v>
      </c>
      <c r="C38" s="72" t="s">
        <v>83</v>
      </c>
      <c r="D38" s="72"/>
      <c r="E38" s="72"/>
      <c r="F38" s="72"/>
      <c r="G38" s="72"/>
      <c r="H38" s="72"/>
      <c r="I38" s="72"/>
      <c r="J38" s="73"/>
    </row>
    <row r="39" spans="2:10" ht="17">
      <c r="B39" s="43" t="s">
        <v>47</v>
      </c>
      <c r="C39" s="72" t="s">
        <v>48</v>
      </c>
      <c r="D39" s="72"/>
      <c r="E39" s="72"/>
      <c r="F39" s="72"/>
      <c r="G39" s="72"/>
      <c r="H39" s="72"/>
      <c r="I39" s="72"/>
      <c r="J39" s="73"/>
    </row>
    <row r="40" spans="2:10" ht="17">
      <c r="B40" s="43" t="s">
        <v>49</v>
      </c>
      <c r="C40" s="72" t="s">
        <v>50</v>
      </c>
      <c r="D40" s="72"/>
      <c r="E40" s="72"/>
      <c r="F40" s="72"/>
      <c r="G40" s="72"/>
      <c r="H40" s="72"/>
      <c r="I40" s="72"/>
      <c r="J40" s="73"/>
    </row>
    <row r="41" spans="2:10" ht="34" customHeight="1">
      <c r="B41" s="43" t="s">
        <v>51</v>
      </c>
      <c r="C41" s="72" t="s">
        <v>52</v>
      </c>
      <c r="D41" s="72"/>
      <c r="E41" s="72"/>
      <c r="F41" s="72"/>
      <c r="G41" s="72"/>
      <c r="H41" s="72"/>
      <c r="I41" s="72"/>
      <c r="J41" s="73"/>
    </row>
    <row r="42" spans="2:10" ht="17">
      <c r="B42" s="43" t="s">
        <v>53</v>
      </c>
      <c r="C42" s="72" t="s">
        <v>54</v>
      </c>
      <c r="D42" s="72"/>
      <c r="E42" s="72"/>
      <c r="F42" s="72"/>
      <c r="G42" s="72"/>
      <c r="H42" s="72"/>
      <c r="I42" s="72"/>
      <c r="J42" s="73"/>
    </row>
    <row r="43" spans="2:10" ht="17">
      <c r="B43" s="43" t="s">
        <v>55</v>
      </c>
      <c r="C43" s="72" t="s">
        <v>56</v>
      </c>
      <c r="D43" s="72"/>
      <c r="E43" s="72"/>
      <c r="F43" s="72"/>
      <c r="G43" s="72"/>
      <c r="H43" s="72"/>
      <c r="I43" s="72"/>
      <c r="J43" s="73"/>
    </row>
    <row r="44" spans="2:10" ht="51" customHeight="1">
      <c r="B44" s="43" t="s">
        <v>57</v>
      </c>
      <c r="C44" s="72" t="s">
        <v>58</v>
      </c>
      <c r="D44" s="72"/>
      <c r="E44" s="72"/>
      <c r="F44" s="72"/>
      <c r="G44" s="72"/>
      <c r="H44" s="72"/>
      <c r="I44" s="72"/>
      <c r="J44" s="73"/>
    </row>
    <row r="45" spans="2:10" ht="17">
      <c r="B45" s="43" t="s">
        <v>21</v>
      </c>
      <c r="C45" s="72" t="s">
        <v>59</v>
      </c>
      <c r="D45" s="72"/>
      <c r="E45" s="72"/>
      <c r="F45" s="72"/>
      <c r="G45" s="72"/>
      <c r="H45" s="72"/>
      <c r="I45" s="72"/>
      <c r="J45" s="73"/>
    </row>
    <row r="46" spans="2:10" ht="34">
      <c r="B46" s="43" t="s">
        <v>72</v>
      </c>
      <c r="C46" s="72" t="s">
        <v>60</v>
      </c>
      <c r="D46" s="72"/>
      <c r="E46" s="72"/>
      <c r="F46" s="72"/>
      <c r="G46" s="72"/>
      <c r="H46" s="72"/>
      <c r="I46" s="72"/>
      <c r="J46" s="73"/>
    </row>
    <row r="47" spans="2:10" ht="17">
      <c r="B47" s="43" t="s">
        <v>61</v>
      </c>
      <c r="C47" s="72" t="s">
        <v>62</v>
      </c>
      <c r="D47" s="72"/>
      <c r="E47" s="72"/>
      <c r="F47" s="72"/>
      <c r="G47" s="72"/>
      <c r="H47" s="72"/>
      <c r="I47" s="72"/>
      <c r="J47" s="73"/>
    </row>
    <row r="48" spans="2:10" ht="51" customHeight="1">
      <c r="B48" s="43" t="s">
        <v>63</v>
      </c>
      <c r="C48" s="72" t="s">
        <v>64</v>
      </c>
      <c r="D48" s="72"/>
      <c r="E48" s="72"/>
      <c r="F48" s="72"/>
      <c r="G48" s="72"/>
      <c r="H48" s="72"/>
      <c r="I48" s="72"/>
      <c r="J48" s="73"/>
    </row>
    <row r="49" spans="2:10" ht="34">
      <c r="B49" s="43" t="s">
        <v>81</v>
      </c>
      <c r="C49" s="72" t="s">
        <v>65</v>
      </c>
      <c r="D49" s="72"/>
      <c r="E49" s="72"/>
      <c r="F49" s="72"/>
      <c r="G49" s="72"/>
      <c r="H49" s="72"/>
      <c r="I49" s="72"/>
      <c r="J49" s="73"/>
    </row>
    <row r="50" spans="2:10" ht="34">
      <c r="B50" s="43" t="s">
        <v>82</v>
      </c>
      <c r="C50" s="72" t="s">
        <v>66</v>
      </c>
      <c r="D50" s="72"/>
      <c r="E50" s="72"/>
      <c r="F50" s="72"/>
      <c r="G50" s="72"/>
      <c r="H50" s="72"/>
      <c r="I50" s="72"/>
      <c r="J50" s="73"/>
    </row>
    <row r="51" spans="2:10" ht="17">
      <c r="B51" s="43" t="s">
        <v>67</v>
      </c>
      <c r="C51" s="72" t="s">
        <v>80</v>
      </c>
      <c r="D51" s="72"/>
      <c r="E51" s="72"/>
      <c r="F51" s="72"/>
      <c r="G51" s="72"/>
      <c r="H51" s="72"/>
      <c r="I51" s="72"/>
      <c r="J51" s="73"/>
    </row>
    <row r="52" spans="2:10" ht="17">
      <c r="B52" s="43" t="s">
        <v>23</v>
      </c>
      <c r="C52" s="72" t="s">
        <v>68</v>
      </c>
      <c r="D52" s="72"/>
      <c r="E52" s="72"/>
      <c r="F52" s="72"/>
      <c r="G52" s="72"/>
      <c r="H52" s="72"/>
      <c r="I52" s="72"/>
      <c r="J52" s="73"/>
    </row>
    <row r="53" spans="2:10" ht="35" customHeight="1">
      <c r="B53" s="43" t="s">
        <v>69</v>
      </c>
      <c r="C53" s="72" t="s">
        <v>76</v>
      </c>
      <c r="D53" s="72"/>
      <c r="E53" s="72"/>
      <c r="F53" s="72"/>
      <c r="G53" s="72"/>
      <c r="H53" s="72"/>
      <c r="I53" s="72"/>
      <c r="J53" s="73"/>
    </row>
    <row r="54" spans="2:10" ht="17">
      <c r="B54" s="43" t="s">
        <v>77</v>
      </c>
      <c r="C54" s="72" t="s">
        <v>70</v>
      </c>
      <c r="D54" s="72"/>
      <c r="E54" s="72"/>
      <c r="F54" s="72"/>
      <c r="G54" s="72"/>
      <c r="H54" s="72"/>
      <c r="I54" s="72"/>
      <c r="J54" s="73"/>
    </row>
    <row r="55" spans="2:10" ht="18" thickBot="1">
      <c r="B55" s="44" t="s">
        <v>78</v>
      </c>
      <c r="C55" s="74" t="s">
        <v>71</v>
      </c>
      <c r="D55" s="74"/>
      <c r="E55" s="74"/>
      <c r="F55" s="74"/>
      <c r="G55" s="74"/>
      <c r="H55" s="74"/>
      <c r="I55" s="74"/>
      <c r="J55" s="75"/>
    </row>
    <row r="56" spans="2:10" ht="14" thickTop="1"/>
  </sheetData>
  <mergeCells count="40">
    <mergeCell ref="C37:J37"/>
    <mergeCell ref="C38:J38"/>
    <mergeCell ref="C39:J39"/>
    <mergeCell ref="C31:I31"/>
    <mergeCell ref="B26:C27"/>
    <mergeCell ref="B29:C29"/>
    <mergeCell ref="D29:E29"/>
    <mergeCell ref="B30:C30"/>
    <mergeCell ref="D30:E30"/>
    <mergeCell ref="B1:J1"/>
    <mergeCell ref="B2:J2"/>
    <mergeCell ref="B4:J4"/>
    <mergeCell ref="B5:J5"/>
    <mergeCell ref="I21:J21"/>
    <mergeCell ref="B6:D6"/>
    <mergeCell ref="E6:J6"/>
    <mergeCell ref="D10:H10"/>
    <mergeCell ref="D11:E11"/>
    <mergeCell ref="I20:J20"/>
    <mergeCell ref="C41:J41"/>
    <mergeCell ref="C42:J42"/>
    <mergeCell ref="C43:J43"/>
    <mergeCell ref="C44:J44"/>
    <mergeCell ref="C45:J45"/>
    <mergeCell ref="C52:J52"/>
    <mergeCell ref="C54:J54"/>
    <mergeCell ref="C55:J55"/>
    <mergeCell ref="C53:J53"/>
    <mergeCell ref="B3:J3"/>
    <mergeCell ref="B35:B36"/>
    <mergeCell ref="C35:J36"/>
    <mergeCell ref="I13:J14"/>
    <mergeCell ref="B33:J34"/>
    <mergeCell ref="C46:J46"/>
    <mergeCell ref="C47:J47"/>
    <mergeCell ref="C48:J48"/>
    <mergeCell ref="C49:J49"/>
    <mergeCell ref="C50:J50"/>
    <mergeCell ref="C51:J51"/>
    <mergeCell ref="C40:J40"/>
  </mergeCell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38"/>
  <sheetViews>
    <sheetView tabSelected="1" topLeftCell="A7" zoomScaleNormal="100" workbookViewId="0">
      <selection activeCell="A8" sqref="A8"/>
    </sheetView>
  </sheetViews>
  <sheetFormatPr baseColWidth="10" defaultColWidth="11" defaultRowHeight="13"/>
  <cols>
    <col min="1" max="1" width="32" customWidth="1"/>
    <col min="2" max="2" width="10.1640625" customWidth="1"/>
    <col min="3" max="3" width="7" customWidth="1"/>
    <col min="4" max="4" width="9" customWidth="1"/>
    <col min="5" max="5" width="5.33203125" customWidth="1"/>
    <col min="6" max="6" width="13" customWidth="1"/>
    <col min="7" max="7" width="4.5" customWidth="1"/>
  </cols>
  <sheetData>
    <row r="1" spans="1:9" ht="67" customHeight="1">
      <c r="A1" s="142" t="s">
        <v>85</v>
      </c>
      <c r="B1" s="143"/>
      <c r="C1" s="143"/>
      <c r="D1" s="143"/>
      <c r="E1" s="143"/>
      <c r="F1" s="143"/>
      <c r="G1" s="143"/>
      <c r="H1" s="144"/>
      <c r="I1" s="144"/>
    </row>
    <row r="2" spans="1:9" ht="16">
      <c r="A2" s="145" t="s">
        <v>20</v>
      </c>
      <c r="B2" s="144"/>
      <c r="C2" s="144"/>
      <c r="D2" s="108"/>
      <c r="E2" s="137"/>
      <c r="F2" s="137"/>
      <c r="G2" s="137"/>
      <c r="H2" s="146"/>
      <c r="I2" s="127"/>
    </row>
    <row r="3" spans="1:9" s="3" customFormat="1" ht="20" customHeight="1">
      <c r="A3" s="46" t="s">
        <v>5</v>
      </c>
      <c r="B3" s="47" t="s">
        <v>8</v>
      </c>
      <c r="C3" s="48"/>
      <c r="D3" s="47" t="s">
        <v>9</v>
      </c>
      <c r="E3" s="48"/>
      <c r="F3" s="47" t="s">
        <v>10</v>
      </c>
      <c r="G3" s="48"/>
      <c r="H3" s="49"/>
      <c r="I3" s="49"/>
    </row>
    <row r="4" spans="1:9" s="3" customFormat="1" ht="20" customHeight="1">
      <c r="A4" s="46" t="s">
        <v>14</v>
      </c>
      <c r="B4" s="47" t="s">
        <v>11</v>
      </c>
      <c r="C4" s="48"/>
      <c r="D4" s="47" t="s">
        <v>12</v>
      </c>
      <c r="E4" s="48"/>
      <c r="F4" s="47" t="s">
        <v>13</v>
      </c>
      <c r="G4" s="48"/>
      <c r="H4" s="50" t="s">
        <v>16</v>
      </c>
      <c r="I4" s="48"/>
    </row>
    <row r="5" spans="1:9" ht="21" customHeight="1">
      <c r="A5" s="46" t="s">
        <v>4</v>
      </c>
      <c r="B5" s="47" t="s">
        <v>6</v>
      </c>
      <c r="C5" s="48"/>
      <c r="D5" s="47" t="s">
        <v>7</v>
      </c>
      <c r="E5" s="48"/>
      <c r="F5" s="51"/>
      <c r="G5" s="49"/>
      <c r="H5" s="52"/>
      <c r="I5" s="45"/>
    </row>
    <row r="6" spans="1:9" ht="25">
      <c r="A6" s="49"/>
      <c r="B6" s="47" t="s">
        <v>15</v>
      </c>
      <c r="C6" s="147"/>
      <c r="D6" s="137"/>
      <c r="E6" s="137"/>
      <c r="F6" s="137"/>
      <c r="G6" s="138"/>
      <c r="H6" s="50" t="s">
        <v>17</v>
      </c>
      <c r="I6" s="53"/>
    </row>
    <row r="7" spans="1:9" s="4" customFormat="1" ht="60">
      <c r="A7" s="54" t="s">
        <v>18</v>
      </c>
      <c r="B7" s="54" t="s">
        <v>86</v>
      </c>
      <c r="C7" s="54"/>
      <c r="D7" s="54" t="s">
        <v>21</v>
      </c>
      <c r="E7" s="54"/>
      <c r="F7" s="54" t="s">
        <v>22</v>
      </c>
      <c r="G7" s="55"/>
      <c r="H7" s="54"/>
      <c r="I7" s="54"/>
    </row>
    <row r="8" spans="1:9" s="2" customFormat="1" ht="14">
      <c r="A8" s="56"/>
      <c r="B8" s="58"/>
      <c r="C8" s="57"/>
      <c r="D8" s="58"/>
      <c r="E8" s="45"/>
      <c r="F8" s="59">
        <f>ROUND(IF(B8&gt;0,D8*B8,0),6)</f>
        <v>0</v>
      </c>
      <c r="G8" s="60"/>
      <c r="H8" s="61"/>
      <c r="I8" s="45"/>
    </row>
    <row r="9" spans="1:9" s="2" customFormat="1" ht="14">
      <c r="A9" s="56"/>
      <c r="B9" s="58"/>
      <c r="C9" s="62"/>
      <c r="D9" s="58"/>
      <c r="E9" s="45"/>
      <c r="F9" s="59">
        <f t="shared" ref="F9:F21" si="0">ROUND(IF(B9&gt;0,D9*B9,0),6)</f>
        <v>0</v>
      </c>
      <c r="G9" s="60"/>
      <c r="H9" s="82" t="s">
        <v>0</v>
      </c>
      <c r="I9" s="148"/>
    </row>
    <row r="10" spans="1:9" s="2" customFormat="1" ht="14">
      <c r="A10" s="56"/>
      <c r="B10" s="58"/>
      <c r="C10" s="62"/>
      <c r="D10" s="58"/>
      <c r="E10" s="45"/>
      <c r="F10" s="59">
        <f t="shared" si="0"/>
        <v>0</v>
      </c>
      <c r="G10" s="60"/>
      <c r="H10" s="84"/>
      <c r="I10" s="149"/>
    </row>
    <row r="11" spans="1:9" s="2" customFormat="1" ht="16">
      <c r="A11" s="56"/>
      <c r="B11" s="58"/>
      <c r="C11" s="62"/>
      <c r="D11" s="58"/>
      <c r="E11" s="45"/>
      <c r="F11" s="59">
        <f t="shared" si="0"/>
        <v>0</v>
      </c>
      <c r="G11" s="60"/>
      <c r="H11" s="11" t="s">
        <v>73</v>
      </c>
      <c r="I11" s="12"/>
    </row>
    <row r="12" spans="1:9" s="2" customFormat="1" ht="16">
      <c r="A12" s="56"/>
      <c r="B12" s="58"/>
      <c r="C12" s="62"/>
      <c r="D12" s="58"/>
      <c r="E12" s="45"/>
      <c r="F12" s="59">
        <f t="shared" si="0"/>
        <v>0</v>
      </c>
      <c r="G12" s="60"/>
      <c r="H12" s="11" t="s">
        <v>74</v>
      </c>
      <c r="I12" s="12"/>
    </row>
    <row r="13" spans="1:9" s="2" customFormat="1" ht="14">
      <c r="A13" s="56"/>
      <c r="B13" s="58"/>
      <c r="C13" s="62"/>
      <c r="D13" s="58"/>
      <c r="E13" s="45"/>
      <c r="F13" s="59">
        <f t="shared" si="0"/>
        <v>0</v>
      </c>
      <c r="G13" s="60"/>
      <c r="H13" s="63"/>
      <c r="I13" s="45"/>
    </row>
    <row r="14" spans="1:9" s="2" customFormat="1" ht="14">
      <c r="A14" s="56"/>
      <c r="B14" s="58"/>
      <c r="C14" s="62"/>
      <c r="D14" s="58"/>
      <c r="E14" s="45"/>
      <c r="F14" s="59">
        <f t="shared" si="0"/>
        <v>0</v>
      </c>
      <c r="G14" s="60"/>
      <c r="H14" s="61"/>
      <c r="I14" s="45"/>
    </row>
    <row r="15" spans="1:9" s="2" customFormat="1" ht="14">
      <c r="A15" s="56"/>
      <c r="B15" s="58"/>
      <c r="C15" s="62"/>
      <c r="D15" s="58"/>
      <c r="E15" s="45"/>
      <c r="F15" s="59">
        <f t="shared" si="0"/>
        <v>0</v>
      </c>
      <c r="G15" s="60"/>
      <c r="H15" s="61"/>
      <c r="I15" s="45"/>
    </row>
    <row r="16" spans="1:9" s="2" customFormat="1" ht="14">
      <c r="A16" s="56"/>
      <c r="B16" s="58"/>
      <c r="C16" s="62"/>
      <c r="D16" s="58"/>
      <c r="E16" s="45"/>
      <c r="F16" s="59">
        <f t="shared" si="0"/>
        <v>0</v>
      </c>
      <c r="G16" s="60"/>
      <c r="H16" s="126" t="s">
        <v>2</v>
      </c>
      <c r="I16" s="127"/>
    </row>
    <row r="17" spans="1:9" s="2" customFormat="1" ht="14">
      <c r="A17" s="56"/>
      <c r="B17" s="58"/>
      <c r="C17" s="62"/>
      <c r="D17" s="58"/>
      <c r="E17" s="45"/>
      <c r="F17" s="59">
        <f t="shared" si="0"/>
        <v>0</v>
      </c>
      <c r="G17" s="60"/>
      <c r="H17" s="139" t="s">
        <v>1</v>
      </c>
      <c r="I17" s="140"/>
    </row>
    <row r="18" spans="1:9" s="2" customFormat="1" ht="14">
      <c r="A18" s="56"/>
      <c r="B18" s="58"/>
      <c r="C18" s="62"/>
      <c r="D18" s="58"/>
      <c r="E18" s="45"/>
      <c r="F18" s="59">
        <f t="shared" si="0"/>
        <v>0</v>
      </c>
      <c r="G18" s="60"/>
      <c r="H18" s="64" t="s">
        <v>3</v>
      </c>
      <c r="I18" s="56"/>
    </row>
    <row r="19" spans="1:9" s="2" customFormat="1" ht="14">
      <c r="A19" s="56"/>
      <c r="B19" s="58"/>
      <c r="C19" s="62"/>
      <c r="D19" s="58"/>
      <c r="E19" s="45"/>
      <c r="F19" s="59">
        <f t="shared" si="0"/>
        <v>0</v>
      </c>
      <c r="G19" s="60"/>
      <c r="H19" s="64" t="s">
        <v>26</v>
      </c>
      <c r="I19" s="56"/>
    </row>
    <row r="20" spans="1:9" s="2" customFormat="1" ht="14">
      <c r="A20" s="56"/>
      <c r="B20" s="58"/>
      <c r="C20" s="62"/>
      <c r="D20" s="58"/>
      <c r="E20" s="45"/>
      <c r="F20" s="59">
        <f t="shared" si="0"/>
        <v>0</v>
      </c>
      <c r="G20" s="60"/>
      <c r="H20" s="64" t="s">
        <v>27</v>
      </c>
      <c r="I20" s="56"/>
    </row>
    <row r="21" spans="1:9" s="2" customFormat="1" ht="14">
      <c r="A21" s="56"/>
      <c r="B21" s="58"/>
      <c r="C21" s="65"/>
      <c r="D21" s="58"/>
      <c r="E21" s="45"/>
      <c r="F21" s="59">
        <f t="shared" si="0"/>
        <v>0</v>
      </c>
      <c r="G21" s="45"/>
      <c r="H21" s="61"/>
      <c r="I21" s="45"/>
    </row>
    <row r="22" spans="1:9" s="2" customFormat="1" ht="14">
      <c r="A22" s="130" t="s">
        <v>24</v>
      </c>
      <c r="B22" s="130"/>
      <c r="C22" s="66"/>
      <c r="D22" s="67"/>
      <c r="E22" s="45"/>
      <c r="F22" s="68"/>
      <c r="G22" s="45"/>
      <c r="H22" s="45"/>
      <c r="I22" s="45"/>
    </row>
    <row r="23" spans="1:9" s="2" customFormat="1" ht="15" thickBot="1">
      <c r="A23" s="131"/>
      <c r="B23" s="131"/>
      <c r="C23" s="69"/>
      <c r="D23" s="70">
        <f>SUM(D8:D21)</f>
        <v>0</v>
      </c>
      <c r="E23" s="45"/>
      <c r="F23" s="71">
        <f>SUM(F8:F22)</f>
        <v>0</v>
      </c>
      <c r="G23" s="45"/>
      <c r="H23" s="45"/>
      <c r="I23" s="45"/>
    </row>
    <row r="24" spans="1:9" s="2" customFormat="1" ht="15" thickTop="1">
      <c r="A24" s="45"/>
      <c r="B24" s="61"/>
      <c r="C24" s="61"/>
      <c r="D24" s="61"/>
      <c r="E24" s="45"/>
      <c r="F24" s="45"/>
      <c r="G24" s="45"/>
      <c r="H24" s="45"/>
      <c r="I24" s="45"/>
    </row>
    <row r="25" spans="1:9" s="2" customFormat="1" ht="14">
      <c r="A25" s="128" t="s">
        <v>25</v>
      </c>
      <c r="B25" s="129"/>
      <c r="C25" s="132"/>
      <c r="D25" s="133"/>
      <c r="E25" s="45"/>
      <c r="F25" s="45"/>
      <c r="G25" s="45"/>
      <c r="H25" s="45"/>
      <c r="I25" s="45"/>
    </row>
    <row r="26" spans="1:9" s="2" customFormat="1" ht="14">
      <c r="A26" s="128" t="s">
        <v>23</v>
      </c>
      <c r="B26" s="129"/>
      <c r="C26" s="134"/>
      <c r="D26" s="135"/>
      <c r="E26" s="45"/>
      <c r="F26" s="45"/>
      <c r="G26" s="45"/>
      <c r="H26" s="45"/>
      <c r="I26" s="45"/>
    </row>
    <row r="27" spans="1:9" s="2" customFormat="1" ht="14">
      <c r="A27" s="52" t="s">
        <v>28</v>
      </c>
      <c r="B27" s="136"/>
      <c r="C27" s="137"/>
      <c r="D27" s="137"/>
      <c r="E27" s="137"/>
      <c r="F27" s="137"/>
      <c r="G27" s="137"/>
      <c r="H27" s="138"/>
      <c r="I27" s="45"/>
    </row>
    <row r="28" spans="1:9" s="2" customFormat="1" ht="17" thickBot="1">
      <c r="A28" s="46" t="s">
        <v>19</v>
      </c>
      <c r="B28" s="45"/>
      <c r="C28" s="66"/>
      <c r="D28" s="19">
        <f>SUM(D23+C25+C26)</f>
        <v>0</v>
      </c>
      <c r="E28" s="45"/>
      <c r="F28" s="19" t="e">
        <f>+F23/D23</f>
        <v>#DIV/0!</v>
      </c>
      <c r="G28" s="45"/>
      <c r="H28" s="45"/>
      <c r="I28" s="45"/>
    </row>
    <row r="29" spans="1:9" ht="14" thickTop="1"/>
    <row r="32" spans="1:9">
      <c r="A32" s="1"/>
      <c r="B32" s="87"/>
      <c r="C32" s="87"/>
      <c r="D32" s="1"/>
    </row>
    <row r="33" spans="1:3">
      <c r="B33" s="87"/>
      <c r="C33" s="87"/>
    </row>
    <row r="34" spans="1:3">
      <c r="B34" s="87"/>
      <c r="C34" s="87"/>
    </row>
    <row r="35" spans="1:3">
      <c r="B35" s="87"/>
      <c r="C35" s="87"/>
    </row>
    <row r="36" spans="1:3">
      <c r="B36" s="87"/>
      <c r="C36" s="87"/>
    </row>
    <row r="37" spans="1:3">
      <c r="B37" s="141"/>
      <c r="C37" s="141"/>
    </row>
    <row r="38" spans="1:3">
      <c r="A38" s="87"/>
      <c r="B38" s="87"/>
      <c r="C38" s="87"/>
    </row>
  </sheetData>
  <customSheetViews>
    <customSheetView guid="{AEBD24A2-4F94-1F4D-9607-9BD49EAC16DB}">
      <selection activeCell="L5" sqref="L5"/>
      <pageMargins left="0.75" right="0.75" top="1" bottom="1" header="0.5" footer="0.5"/>
      <pageSetup orientation="landscape" horizontalDpi="4294967292" verticalDpi="4294967292"/>
      <headerFooter alignWithMargins="0">
        <oddHeader>&amp;LForm PFS-02&amp;R&amp;G</oddHeader>
        <oddFooter>&amp;LRev 2020/10/20&amp;C&amp;"Verdana,Italic"&amp;9For multiple sheets, please duplicate the sheet to add another tab for another product by right clicking on the Product tab below and select "move or copy sheet" .</oddFooter>
      </headerFooter>
    </customSheetView>
  </customSheetViews>
  <mergeCells count="20">
    <mergeCell ref="A1:I1"/>
    <mergeCell ref="A2:C2"/>
    <mergeCell ref="D2:I2"/>
    <mergeCell ref="C6:G6"/>
    <mergeCell ref="H9:I10"/>
    <mergeCell ref="H16:I16"/>
    <mergeCell ref="B32:C32"/>
    <mergeCell ref="B33:C33"/>
    <mergeCell ref="A25:B25"/>
    <mergeCell ref="A38:C38"/>
    <mergeCell ref="A22:B23"/>
    <mergeCell ref="C25:D25"/>
    <mergeCell ref="C26:D26"/>
    <mergeCell ref="B27:H27"/>
    <mergeCell ref="A26:B26"/>
    <mergeCell ref="H17:I17"/>
    <mergeCell ref="B34:C34"/>
    <mergeCell ref="B35:C35"/>
    <mergeCell ref="B36:C36"/>
    <mergeCell ref="B37:C37"/>
  </mergeCells>
  <phoneticPr fontId="2" type="noConversion"/>
  <conditionalFormatting sqref="B8:B21">
    <cfRule type="expression" dxfId="0" priority="1">
      <formula>AND(ISNUMBER(B8), MOD(B8*100,1)&lt;&gt;0)</formula>
    </cfRule>
  </conditionalFormatting>
  <pageMargins left="0.75" right="0.75" top="1" bottom="1" header="0.5" footer="0.5"/>
  <pageSetup orientation="landscape" horizontalDpi="4294967292" verticalDpi="4294967292"/>
  <headerFooter alignWithMargins="0">
    <oddHeader>&amp;LForm PFS-02&amp;R&amp;G</oddHeader>
    <oddFooter>&amp;LRev 2024/04/12&amp;C&amp;"Verdana,Italic"&amp;9For multiple sheets, please duplicate the sheet to add another tab for another product by right clicking on the Product tab below and select "move or copy sheet" .</oddFooter>
  </headerFooter>
  <legacyDrawing r:id="rId1"/>
  <legacyDrawingHF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Product</vt:lpstr>
      <vt:lpstr>Product!Print_Area</vt:lpstr>
    </vt:vector>
  </TitlesOfParts>
  <Manager/>
  <Company>Oregon Tilth</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ProductFormulationSheet</dc:title>
  <dc:subject/>
  <dc:creator>Oregon Tilth</dc:creator>
  <cp:keywords/>
  <dc:description/>
  <cp:lastModifiedBy>Joel Borjesson</cp:lastModifiedBy>
  <cp:lastPrinted>2007-06-21T22:04:44Z</cp:lastPrinted>
  <dcterms:created xsi:type="dcterms:W3CDTF">2007-05-01T21:46:07Z</dcterms:created>
  <dcterms:modified xsi:type="dcterms:W3CDTF">2024-04-12T17:40:22Z</dcterms:modified>
  <cp:category/>
</cp:coreProperties>
</file>