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ate1904="1"/>
  <mc:AlternateContent xmlns:mc="http://schemas.openxmlformats.org/markup-compatibility/2006">
    <mc:Choice Requires="x15">
      <x15ac:absPath xmlns:x15ac="http://schemas.microsoft.com/office/spreadsheetml/2010/11/ac" url="https://tilth-my.sharepoint.com/personal/joel_tilth_org/Documents/Documents/controlledDocs/2026/Q1/20260325submitted/00ready/"/>
    </mc:Choice>
  </mc:AlternateContent>
  <xr:revisionPtr revIDLastSave="1" documentId="8_{95652C74-22AA-408C-96BD-5F7D1515A966}" xr6:coauthVersionLast="47" xr6:coauthVersionMax="47" xr10:uidLastSave="{750498F7-9ACF-4252-AF66-DBD00A68A3C7}"/>
  <bookViews>
    <workbookView xWindow="1875" yWindow="2340" windowWidth="26925" windowHeight="13800" tabRatio="776" activeTab="1" xr2:uid="{00000000-000D-0000-FFFF-FFFF00000000}"/>
  </bookViews>
  <sheets>
    <sheet name="Instructions" sheetId="2" r:id="rId1"/>
    <sheet name="Product" sheetId="1" r:id="rId2"/>
  </sheets>
  <definedNames>
    <definedName name="_xlnm.Print_Area" localSheetId="1">Product!$A$1:$J$28</definedName>
    <definedName name="Z_AEBD24A2_4F94_1F4D_9607_9BD49EAC16DB_.wvu.PrintArea" localSheetId="1" hidden="1">Product!$A$1:$J$28</definedName>
  </definedNames>
  <calcPr calcId="191028"/>
  <customWorkbookViews>
    <customWorkbookView name="Microsoft Office User - Personal View" guid="{AEBD24A2-4F94-1F4D-9607-9BD49EAC16DB}" mergeInterval="0" personalView="1" xWindow="1631" yWindow="-95" windowWidth="1440" windowHeight="875" tabRatio="7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 l="1"/>
  <c r="G15" i="1"/>
  <c r="G16" i="1"/>
  <c r="G12" i="1"/>
  <c r="G14" i="1"/>
  <c r="G11" i="1"/>
  <c r="G19" i="1"/>
  <c r="G20" i="1"/>
  <c r="G13" i="1"/>
  <c r="G21" i="1"/>
  <c r="F27" i="2"/>
  <c r="F31" i="2" s="1"/>
  <c r="H25" i="2"/>
  <c r="H24" i="2"/>
  <c r="H23" i="2"/>
  <c r="H22" i="2"/>
  <c r="H21" i="2"/>
  <c r="H20" i="2"/>
  <c r="H19" i="2"/>
  <c r="H18" i="2"/>
  <c r="H17" i="2"/>
  <c r="H16" i="2"/>
  <c r="H15" i="2"/>
  <c r="H14" i="2"/>
  <c r="H13" i="2"/>
  <c r="H12" i="2"/>
  <c r="G9" i="1"/>
  <c r="G10" i="1"/>
  <c r="G18" i="1"/>
  <c r="E23" i="1"/>
  <c r="E28" i="1" s="1"/>
  <c r="H27" i="2" l="1"/>
  <c r="H31" i="2" s="1"/>
  <c r="G8" i="1"/>
  <c r="G23" i="1" s="1"/>
  <c r="G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F6" authorId="0" shapeId="0" xr:uid="{0075AB36-1386-9946-B1D9-73442368ADAF}">
      <text>
        <r>
          <rPr>
            <b/>
            <sz val="18"/>
            <color rgb="FF000000"/>
            <rFont val="+mn-lt"/>
            <charset val="1"/>
          </rPr>
          <t>Must be consistent with how the product is listed on the MPL</t>
        </r>
      </text>
    </comment>
    <comment ref="E7" authorId="0" shapeId="0" xr:uid="{5A2BDC14-9677-C846-87F3-7101B6FC6536}">
      <text>
        <r>
          <rPr>
            <sz val="18"/>
            <color rgb="FF000000"/>
            <rFont val="+mn-lt"/>
            <charset val="1"/>
          </rPr>
          <t>This is intended to inform OTCO of what type(s) of handling is occurring by the OTCO client. If you are manufacturing, we would expect to see all ingredient information but if you are repacking something, we'd expect to see an organic certificate from whomever is manufacturing it, along with an ingredient statement.</t>
        </r>
      </text>
    </comment>
    <comment ref="G8" authorId="0" shapeId="0" xr:uid="{A129C4C2-D5EE-2445-9665-05ADD99BA8B8}">
      <text>
        <r>
          <rPr>
            <sz val="18"/>
            <color rgb="FF000000"/>
            <rFont val="+mn-lt"/>
            <charset val="1"/>
          </rPr>
          <t>Must be consistent with the Total % value in G32 (50%)</t>
        </r>
      </text>
    </comment>
    <comment ref="E9" authorId="0" shapeId="0" xr:uid="{6850D21D-C7BE-064A-A8E0-2829DAE717A0}">
      <text>
        <r>
          <rPr>
            <sz val="18"/>
            <color rgb="FF000000"/>
            <rFont val="+mn-lt"/>
            <charset val="1"/>
          </rPr>
          <t xml:space="preserve">Indicates that a retail label will be on file.
</t>
        </r>
      </text>
    </comment>
    <comment ref="G9" authorId="0" shapeId="0" xr:uid="{2A115027-2B78-A441-9BB0-5D78E078D8AF}">
      <text>
        <r>
          <rPr>
            <sz val="18"/>
            <color rgb="FF000000"/>
            <rFont val="+mn-lt"/>
            <charset val="1"/>
          </rPr>
          <t xml:space="preserve">Indicates that a non-retail (bulk) label will be on file.
</t>
        </r>
      </text>
    </comment>
    <comment ref="E10" authorId="0" shapeId="0" xr:uid="{ADA2BD6F-9C63-5041-AB4B-7271AB696DB8}">
      <text>
        <r>
          <rPr>
            <sz val="18"/>
            <color rgb="FF000000"/>
            <rFont val="+mn-lt"/>
            <charset val="1"/>
          </rPr>
          <t>Must be consistent with how the product is listed on the MPL. If the same formulation is used for several brands, they should all be included here.</t>
        </r>
      </text>
    </comment>
    <comment ref="B11" authorId="0" shapeId="0" xr:uid="{D0E22151-DE3A-3B49-87D5-AC012CD54522}">
      <text>
        <r>
          <rPr>
            <sz val="18"/>
            <color rgb="FF000000"/>
            <rFont val="+mn-lt"/>
            <charset val="1"/>
          </rPr>
          <t>Must be consistent (or reasonably similar) with how the ingredient is listed on the MIL.</t>
        </r>
      </text>
    </comment>
    <comment ref="D11" authorId="0" shapeId="0" xr:uid="{A2A7DCC8-B32A-DF48-9837-456112B03A94}">
      <text>
        <r>
          <rPr>
            <sz val="18"/>
            <color rgb="FF000000"/>
            <rFont val="+mn-lt"/>
            <charset val="1"/>
          </rPr>
          <t>Must be consistent with how the ingredient is represented on the suppliers organic certificate OR have documentation on file verifying the actual organic % of the ingredient. Must round down to the nearest whole number.</t>
        </r>
      </text>
    </comment>
    <comment ref="E11" authorId="0" shapeId="0" xr:uid="{C0D50E3E-96EE-D54E-818B-BCE763703077}">
      <text>
        <r>
          <rPr>
            <sz val="18"/>
            <color rgb="FF000000"/>
            <rFont val="+mn-lt"/>
            <charset val="1"/>
          </rPr>
          <t xml:space="preserve">The numbers here must be consistent with batch sheets/records. 
</t>
        </r>
      </text>
    </comment>
    <comment ref="H11" authorId="0" shapeId="0" xr:uid="{2D692A19-3CD0-FA47-9857-313385AC789C}">
      <text>
        <r>
          <rPr>
            <sz val="18"/>
            <color rgb="FF000000"/>
            <rFont val="+mn-lt"/>
            <charset val="1"/>
          </rPr>
          <t>This is automatically calculated. Do not edit!</t>
        </r>
      </text>
    </comment>
    <comment ref="J13" authorId="0" shapeId="0" xr:uid="{C38E309A-FAAA-AC45-9A96-61B2F79434E2}">
      <text>
        <r>
          <rPr>
            <sz val="18"/>
            <color rgb="FF000000"/>
            <rFont val="+mn-lt"/>
            <charset val="1"/>
          </rPr>
          <t>This is intended for OTCO to note approvals and revisions of this formulation.</t>
        </r>
      </text>
    </comment>
    <comment ref="J21" authorId="0" shapeId="0" xr:uid="{7DD33339-8534-D841-B0CC-5DC7E3EE5D0C}">
      <text>
        <r>
          <rPr>
            <sz val="18"/>
            <color rgb="FF000000"/>
            <rFont val="+mn-lt"/>
            <charset val="1"/>
          </rPr>
          <t>Must be consistent with countries listed on the MPL. Checking these categories prompts OTCO to review for those equivalencies, but does not guarantee the product is approved for export until both the formulation and labels are approved and the product is appropriately added to your organic certificate.</t>
        </r>
      </text>
    </comment>
    <comment ref="F27" authorId="0" shapeId="0" xr:uid="{2BE1CDC6-C682-C84C-ACD0-46A5D98D924E}">
      <text>
        <r>
          <rPr>
            <sz val="18"/>
            <color rgb="FF000000"/>
            <rFont val="+mn-lt"/>
            <charset val="1"/>
          </rPr>
          <t>This is automatically calculated for the full formulation (excluding salt and water). Do not edit!</t>
        </r>
      </text>
    </comment>
    <comment ref="H27" authorId="0" shapeId="0" xr:uid="{047D3C61-747F-054B-9D67-DF0C34EC2736}">
      <text>
        <r>
          <rPr>
            <sz val="18"/>
            <color rgb="FF000000"/>
            <rFont val="+mn-lt"/>
            <charset val="1"/>
          </rPr>
          <t>This is automatically calculated to determine the total organic % in the full formulation (excluding salt and water). Do not edit!</t>
        </r>
      </text>
    </comment>
    <comment ref="E29" authorId="0" shapeId="0" xr:uid="{6F83C887-79E8-5049-AD8D-233D390245B7}">
      <text>
        <r>
          <rPr>
            <sz val="16"/>
            <color rgb="FF000000"/>
            <rFont val="+mn-lt"/>
          </rPr>
          <t>Enter the percentage of salt (sodium chloride) added at formulation when used for non-nutritive purposes (e.g., flavor).</t>
        </r>
      </text>
    </comment>
    <comment ref="E30" authorId="0" shapeId="0" xr:uid="{306494F9-6832-484B-AA50-9883BB455D3A}">
      <text>
        <r>
          <rPr>
            <sz val="18"/>
            <color rgb="FF000000"/>
            <rFont val="+mn-lt"/>
            <charset val="1"/>
          </rPr>
          <t>Enter the % of water added at formulation.</t>
        </r>
      </text>
    </comment>
    <comment ref="F31" authorId="0" shapeId="0" xr:uid="{C9864367-E9C0-9847-8231-6F7F0FC78E35}">
      <text>
        <r>
          <rPr>
            <sz val="18"/>
            <color rgb="FF000000"/>
            <rFont val="+mn-lt"/>
            <charset val="1"/>
          </rPr>
          <t xml:space="preserve">This is auto calculated and must equal 100%. Do not edit!
</t>
        </r>
      </text>
    </comment>
    <comment ref="H31" authorId="0" shapeId="0" xr:uid="{0A61B1E0-6BE3-9642-9912-0BAAD68DC661}">
      <text>
        <r>
          <rPr>
            <sz val="18"/>
            <color rgb="FF000000"/>
            <rFont val="+mn-lt"/>
            <charset val="1"/>
          </rPr>
          <t xml:space="preserve">This is auto calculated and is the actual organic content % (excluding salt and water) that must be compliant for the certification category that it is being submitted for. Organic must be &gt;95%. Made with Organic must be &gt;70%. Do not edit!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C7" authorId="0" shapeId="0" xr:uid="{BB31E32F-5922-274E-A0AD-AF98E06DFD92}">
      <text>
        <r>
          <rPr>
            <b/>
            <sz val="10"/>
            <color rgb="FF000000"/>
            <rFont val="Tahoma"/>
            <family val="2"/>
          </rPr>
          <t xml:space="preserve">If a cell in this column turns red, it means you typed a number with a decimal. Round down to the nearest whole number. </t>
        </r>
        <r>
          <rPr>
            <sz val="10"/>
            <color rgb="FF000000"/>
            <rFont val="Tahoma"/>
            <family val="2"/>
          </rPr>
          <t xml:space="preserve">
</t>
        </r>
      </text>
    </comment>
  </commentList>
</comments>
</file>

<file path=xl/sharedStrings.xml><?xml version="1.0" encoding="utf-8"?>
<sst xmlns="http://schemas.openxmlformats.org/spreadsheetml/2006/main" count="116" uniqueCount="86">
  <si>
    <t xml:space="preserve">This document should be filled out for each multi-ingredient product you wish to be added to your organic certificate. </t>
  </si>
  <si>
    <r>
      <rPr>
        <b/>
        <sz val="14"/>
        <rFont val="Calibri"/>
        <family val="2"/>
        <scheme val="minor"/>
      </rPr>
      <t>The table below is an example only.</t>
    </r>
    <r>
      <rPr>
        <sz val="14"/>
        <rFont val="Calibri"/>
        <family val="2"/>
        <scheme val="minor"/>
      </rPr>
      <t xml:space="preserve"> All formulations must be submitted to OTCO with a label for review and approval prior to being added to your organic certificate. You can add columns if necessary to include additional information for clarity.</t>
    </r>
  </si>
  <si>
    <t>Example Livestock Feed: Product Formulation Sheet (PFS)</t>
  </si>
  <si>
    <t>Product Name (as it should appear on certificate):</t>
    <phoneticPr fontId="2" type="noConversion"/>
  </si>
  <si>
    <t>Poultry Layer Premix</t>
  </si>
  <si>
    <t>Process type:</t>
    <phoneticPr fontId="2" type="noConversion"/>
  </si>
  <si>
    <t>Manufacture</t>
    <phoneticPr fontId="2" type="noConversion"/>
  </si>
  <si>
    <t>x</t>
  </si>
  <si>
    <t>Repack</t>
    <phoneticPr fontId="2" type="noConversion"/>
  </si>
  <si>
    <t>This product is labeled as:</t>
    <phoneticPr fontId="2" type="noConversion"/>
  </si>
  <si>
    <t>100% Organic</t>
    <phoneticPr fontId="2" type="noConversion"/>
  </si>
  <si>
    <t>Organic</t>
  </si>
  <si>
    <t>This product is packaged and sold as:</t>
    <phoneticPr fontId="2" type="noConversion"/>
  </si>
  <si>
    <t>Retail</t>
    <phoneticPr fontId="2" type="noConversion"/>
  </si>
  <si>
    <t>Nonretail</t>
    <phoneticPr fontId="2" type="noConversion"/>
  </si>
  <si>
    <t>Label Brand Names:</t>
    <phoneticPr fontId="2" type="noConversion"/>
  </si>
  <si>
    <t>Chicks Picks</t>
  </si>
  <si>
    <t>Certifier Ref. on Label</t>
    <phoneticPr fontId="2" type="noConversion"/>
  </si>
  <si>
    <t>OTCO</t>
  </si>
  <si>
    <t>Ingredient</t>
    <phoneticPr fontId="2" type="noConversion"/>
  </si>
  <si>
    <t>Function of Ingredient or Processing Aid (e.g., carrier, nutrient, dust suppressant, etc).</t>
  </si>
  <si>
    <t>% organic content ingredient (round down to whole number)</t>
  </si>
  <si>
    <t>% in formulation</t>
  </si>
  <si>
    <t>actual organic % of that ingredient/ product</t>
  </si>
  <si>
    <t>Wheat middlings</t>
  </si>
  <si>
    <t>Vitamin A Supplement</t>
  </si>
  <si>
    <t>OTCO Office Use</t>
    <phoneticPr fontId="2" type="noConversion"/>
  </si>
  <si>
    <t>Monocalcium phosphate</t>
  </si>
  <si>
    <t>Sodium Chloride</t>
  </si>
  <si>
    <t>Approved:</t>
  </si>
  <si>
    <t>Zinc Oxide</t>
  </si>
  <si>
    <t>Revisions:</t>
  </si>
  <si>
    <t>Vitamin D3 Supplement</t>
  </si>
  <si>
    <t>Silicon Dioxide</t>
  </si>
  <si>
    <t>International Cert Requested</t>
    <phoneticPr fontId="2" type="noConversion"/>
  </si>
  <si>
    <t>Mark with X if Requested</t>
    <phoneticPr fontId="2" type="noConversion"/>
  </si>
  <si>
    <t>EU</t>
    <phoneticPr fontId="2" type="noConversion"/>
  </si>
  <si>
    <t>Canada Equiv.</t>
  </si>
  <si>
    <t>Mexico (LPO)</t>
  </si>
  <si>
    <t>Sub-total for non salt and water contents</t>
  </si>
  <si>
    <t>Salt when it does not serve as a source of sodium or chloride:</t>
  </si>
  <si>
    <t>Water:</t>
  </si>
  <si>
    <t>Totals</t>
    <phoneticPr fontId="2" type="noConversion"/>
  </si>
  <si>
    <t>Cell Description</t>
  </si>
  <si>
    <t>Instructions</t>
  </si>
  <si>
    <t>Product Name</t>
  </si>
  <si>
    <t>Must be consistent with how the product is listed on the MPL and marketed.</t>
  </si>
  <si>
    <t>Process Type</t>
  </si>
  <si>
    <t>This is intended to inform OTCO of what type(s) of handling is occurring by the OTCO client. If you are manufacturing, we would expect to see all ingredient information but if you are repacking something, we'd expect to see an organic certificate from whomever is manufacturing it, along with an ingredient statement.</t>
  </si>
  <si>
    <t>This product is labeled as</t>
  </si>
  <si>
    <t>Must be consistent with the certification category listed on the MPL</t>
  </si>
  <si>
    <t>This product is packaged and sold as:</t>
  </si>
  <si>
    <t>This is intended to inform OTCO of how this product is packaged so we can ensure compliant labels are on file.</t>
  </si>
  <si>
    <t>Label Brand Names</t>
  </si>
  <si>
    <t>Must be consistent with how the product is listed on the MPL. If the same formulation is used for several brands, they should all be included here.</t>
  </si>
  <si>
    <t>Certifier Referenced on label</t>
  </si>
  <si>
    <t>Must be consistent with how the certifier is listed on the MPL</t>
  </si>
  <si>
    <t>Ingredient</t>
  </si>
  <si>
    <t>Must be consistent (or reasonably similar) with how the ingredient is listed on the MIL.</t>
  </si>
  <si>
    <t>% Organic content ingredient</t>
  </si>
  <si>
    <t>Must be consistent with how the ingredient is represented on the suppliers organic certificate OR have documentation on file verifying the actual organic % of the ingredient. Must round down to the nearest whole number.</t>
  </si>
  <si>
    <t>Enter in the percentage of each ingredient as it's added to the formulation.</t>
  </si>
  <si>
    <t>Actual Organic % of that ingredient/product</t>
  </si>
  <si>
    <t>This is automatically calculated. Do not edit!</t>
  </si>
  <si>
    <t>OTCO Office Use</t>
  </si>
  <si>
    <t>This is intended for OTCO to note approvals and revisions of this formulation.</t>
  </si>
  <si>
    <t>International Cert Requested</t>
  </si>
  <si>
    <t>Must be consistent with countries listed on the MPL. Checking these categories prompts OTCO to review for those equivalencies, but does not guarantee the product is approved for export until both the formulation and labels are approved and the product is appropriately added to your organic certificate.</t>
  </si>
  <si>
    <t>Sub total for non salt and water contents (left)</t>
  </si>
  <si>
    <t>This is automatically calculated for the full formulation (excluding salt and water). Do not edit!</t>
  </si>
  <si>
    <t>Sub total for non salt and water contents (right)</t>
  </si>
  <si>
    <t>This is automatically calculated to determine the total organic % in the full formulation (excluding salt and water). Do not edit!</t>
  </si>
  <si>
    <t>Salt</t>
  </si>
  <si>
    <t>Enter the percentage of salt added at formulation when used for non-nutritive purposes.</t>
  </si>
  <si>
    <t>Water</t>
  </si>
  <si>
    <t>Enter the percentage of water added at formulation.</t>
  </si>
  <si>
    <t>Totals (left)</t>
  </si>
  <si>
    <t>This is automatically calculated for the full formulation and must = 100. Do not edit!</t>
  </si>
  <si>
    <t>Totals (right)</t>
  </si>
  <si>
    <t>This is automatically calculated to determine the total organic % in the full formulation. Do not edit!</t>
  </si>
  <si>
    <r>
      <t>Livestock Feed Formulation Sheet (form LFS-00):</t>
    </r>
    <r>
      <rPr>
        <sz val="12"/>
        <rFont val="Calibri"/>
        <family val="2"/>
        <scheme val="minor"/>
      </rPr>
      <t xml:space="preserve"> 
</t>
    </r>
    <r>
      <rPr>
        <sz val="10"/>
        <rFont val="Calibri"/>
        <family val="2"/>
        <scheme val="minor"/>
      </rPr>
      <t xml:space="preserve">Complete one sheet for each multi-ingredient livestock feed product manufactured or owned by entering the requested data into the Grey Cells only. Livestock feed must contain at least one certified organic agricultural ingredient and may be labeled as "100% Organic" or "Organic" per § 205.301(e). Livestock products marketed as "Organic" may also include synthetics on § 205.603(d) and nonsynthetic substances not prohibited under § 205.604 (e.g., strictnine). 
</t>
    </r>
    <r>
      <rPr>
        <b/>
        <sz val="12"/>
        <color rgb="FFFF0000"/>
        <rFont val="Calibri"/>
        <family val="2"/>
        <scheme val="minor"/>
      </rPr>
      <t>Do not enter values in Red Cells - they will automatically calculate the organic content.</t>
    </r>
  </si>
  <si>
    <t>Livestock Feed</t>
  </si>
  <si>
    <t>Organic</t>
    <phoneticPr fontId="2" type="noConversion"/>
  </si>
  <si>
    <t>Ingredients and Processing Aids, 
other than water and salt calculated seprately, below.</t>
  </si>
  <si>
    <r>
      <t>% organic content ingredient</t>
    </r>
    <r>
      <rPr>
        <sz val="8"/>
        <color rgb="FFC00000"/>
        <rFont val="Calibri (Body)"/>
      </rPr>
      <t xml:space="preserve"> (</t>
    </r>
    <r>
      <rPr>
        <b/>
        <sz val="8"/>
        <color rgb="FFC00000"/>
        <rFont val="Calibri (Body)"/>
      </rPr>
      <t>round down to whole number</t>
    </r>
    <r>
      <rPr>
        <sz val="8"/>
        <color rgb="FFC00000"/>
        <rFont val="Calibri (Body)"/>
      </rPr>
      <t>)</t>
    </r>
  </si>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</sst>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6">
    <font>
      <sz val="10"/>
      <name val="Verdana"/>
    </font>
    <font>
      <sz val="10"/>
      <name val="Verdana"/>
      <family val="2"/>
    </font>
    <font>
      <sz val="8"/>
      <name val="Verdana"/>
      <family val="2"/>
    </font>
    <font>
      <sz val="10"/>
      <name val="Arial"/>
      <family val="2"/>
    </font>
    <font>
      <b/>
      <sz val="8"/>
      <name val="Arial"/>
      <family val="2"/>
    </font>
    <font>
      <b/>
      <sz val="12"/>
      <name val="Calibri"/>
      <family val="2"/>
      <scheme val="minor"/>
    </font>
    <font>
      <sz val="12"/>
      <name val="Calibri"/>
      <family val="2"/>
      <scheme val="minor"/>
    </font>
    <font>
      <b/>
      <sz val="12"/>
      <color indexed="9"/>
      <name val="Calibri"/>
      <family val="2"/>
      <scheme val="minor"/>
    </font>
    <font>
      <b/>
      <sz val="14"/>
      <name val="Calibri"/>
      <family val="2"/>
      <scheme val="minor"/>
    </font>
    <font>
      <sz val="12"/>
      <name val="Calibri"/>
      <family val="2"/>
    </font>
    <font>
      <b/>
      <sz val="16"/>
      <name val="Calibri (Body)"/>
    </font>
    <font>
      <b/>
      <sz val="18"/>
      <color rgb="FF000000"/>
      <name val="+mn-lt"/>
      <charset val="1"/>
    </font>
    <font>
      <sz val="18"/>
      <color rgb="FF000000"/>
      <name val="+mn-lt"/>
      <charset val="1"/>
    </font>
    <font>
      <sz val="14"/>
      <name val="Calibri"/>
      <family val="2"/>
      <scheme val="minor"/>
    </font>
    <font>
      <sz val="10"/>
      <name val="Calibri"/>
      <family val="2"/>
      <scheme val="minor"/>
    </font>
    <font>
      <b/>
      <sz val="10"/>
      <name val="Calibri"/>
      <family val="2"/>
      <scheme val="minor"/>
    </font>
    <font>
      <b/>
      <sz val="8"/>
      <name val="Calibri"/>
      <family val="2"/>
      <scheme val="minor"/>
    </font>
    <font>
      <sz val="8"/>
      <name val="Calibri"/>
      <family val="2"/>
      <scheme val="minor"/>
    </font>
    <font>
      <sz val="9"/>
      <name val="Calibri"/>
      <family val="2"/>
      <scheme val="minor"/>
    </font>
    <font>
      <b/>
      <sz val="10"/>
      <color indexed="9"/>
      <name val="Calibri"/>
      <family val="2"/>
      <scheme val="minor"/>
    </font>
    <font>
      <sz val="8"/>
      <color rgb="FFC00000"/>
      <name val="Calibri (Body)"/>
    </font>
    <font>
      <b/>
      <sz val="8"/>
      <color rgb="FFC00000"/>
      <name val="Calibri (Body)"/>
    </font>
    <font>
      <sz val="10"/>
      <color rgb="FF000000"/>
      <name val="Tahoma"/>
      <family val="2"/>
    </font>
    <font>
      <b/>
      <sz val="10"/>
      <color rgb="FF000000"/>
      <name val="Tahoma"/>
      <family val="2"/>
    </font>
    <font>
      <sz val="16"/>
      <color rgb="FF000000"/>
      <name val="+mn-lt"/>
    </font>
    <font>
      <b/>
      <sz val="12"/>
      <color rgb="FFFF0000"/>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indexed="55"/>
        <bgColor indexed="64"/>
      </patternFill>
    </fill>
    <fill>
      <patternFill patternType="solid">
        <fgColor theme="0" tint="-0.249977111117893"/>
        <bgColor indexed="64"/>
      </patternFill>
    </fill>
    <fill>
      <patternFill patternType="solid">
        <fgColor theme="4"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bottom style="double">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ck">
        <color theme="3" tint="0.59996337778862885"/>
      </left>
      <right/>
      <top style="thick">
        <color theme="3" tint="0.59996337778862885"/>
      </top>
      <bottom/>
      <diagonal/>
    </border>
    <border>
      <left/>
      <right/>
      <top style="thick">
        <color theme="3" tint="0.59996337778862885"/>
      </top>
      <bottom/>
      <diagonal/>
    </border>
    <border>
      <left/>
      <right style="thick">
        <color theme="3" tint="0.59996337778862885"/>
      </right>
      <top style="thick">
        <color theme="3" tint="0.59996337778862885"/>
      </top>
      <bottom/>
      <diagonal/>
    </border>
    <border>
      <left style="thick">
        <color theme="3" tint="0.59996337778862885"/>
      </left>
      <right/>
      <top/>
      <bottom/>
      <diagonal/>
    </border>
    <border>
      <left/>
      <right style="thick">
        <color theme="3" tint="0.59996337778862885"/>
      </right>
      <top/>
      <bottom/>
      <diagonal/>
    </border>
    <border>
      <left/>
      <right style="thick">
        <color theme="3" tint="0.59996337778862885"/>
      </right>
      <top style="thin">
        <color indexed="64"/>
      </top>
      <bottom style="thin">
        <color indexed="64"/>
      </bottom>
      <diagonal/>
    </border>
    <border>
      <left style="thin">
        <color indexed="64"/>
      </left>
      <right style="thick">
        <color theme="3" tint="0.59996337778862885"/>
      </right>
      <top style="thin">
        <color indexed="64"/>
      </top>
      <bottom style="thin">
        <color indexed="64"/>
      </bottom>
      <diagonal/>
    </border>
    <border>
      <left style="thick">
        <color theme="3" tint="0.59996337778862885"/>
      </left>
      <right style="thin">
        <color indexed="64"/>
      </right>
      <top style="thin">
        <color indexed="64"/>
      </top>
      <bottom style="thin">
        <color indexed="64"/>
      </bottom>
      <diagonal/>
    </border>
    <border>
      <left/>
      <right style="thick">
        <color theme="3" tint="0.59996337778862885"/>
      </right>
      <top style="thin">
        <color indexed="64"/>
      </top>
      <bottom/>
      <diagonal/>
    </border>
    <border>
      <left/>
      <right style="thick">
        <color theme="3" tint="0.59996337778862885"/>
      </right>
      <top/>
      <bottom style="thin">
        <color indexed="64"/>
      </bottom>
      <diagonal/>
    </border>
    <border>
      <left style="thick">
        <color theme="3" tint="0.59996337778862885"/>
      </left>
      <right/>
      <top style="thin">
        <color indexed="64"/>
      </top>
      <bottom/>
      <diagonal/>
    </border>
    <border>
      <left style="thick">
        <color theme="3" tint="0.59996337778862885"/>
      </left>
      <right/>
      <top/>
      <bottom style="thin">
        <color indexed="64"/>
      </bottom>
      <diagonal/>
    </border>
    <border>
      <left style="thick">
        <color theme="3" tint="0.59996337778862885"/>
      </left>
      <right style="thin">
        <color indexed="64"/>
      </right>
      <top style="thin">
        <color indexed="64"/>
      </top>
      <bottom style="thick">
        <color theme="3" tint="0.59996337778862885"/>
      </bottom>
      <diagonal/>
    </border>
    <border>
      <left style="thin">
        <color indexed="64"/>
      </left>
      <right style="thin">
        <color indexed="64"/>
      </right>
      <top style="thin">
        <color indexed="64"/>
      </top>
      <bottom style="thick">
        <color theme="3" tint="0.59996337778862885"/>
      </bottom>
      <diagonal/>
    </border>
    <border>
      <left style="thin">
        <color indexed="64"/>
      </left>
      <right style="thick">
        <color theme="3" tint="0.59996337778862885"/>
      </right>
      <top style="thin">
        <color indexed="64"/>
      </top>
      <bottom style="thick">
        <color theme="3" tint="0.59996337778862885"/>
      </bottom>
      <diagonal/>
    </border>
    <border>
      <left style="thin">
        <color indexed="64"/>
      </left>
      <right/>
      <top/>
      <bottom style="thick">
        <color theme="3" tint="0.59996337778862885"/>
      </bottom>
      <diagonal/>
    </border>
    <border>
      <left/>
      <right/>
      <top/>
      <bottom style="thick">
        <color theme="3" tint="0.59996337778862885"/>
      </bottom>
      <diagonal/>
    </border>
    <border>
      <left/>
      <right style="thin">
        <color indexed="64"/>
      </right>
      <top/>
      <bottom style="thick">
        <color theme="3" tint="0.59996337778862885"/>
      </bottom>
      <diagonal/>
    </border>
    <border>
      <left/>
      <right style="thin">
        <color indexed="64"/>
      </right>
      <top style="thin">
        <color indexed="64"/>
      </top>
      <bottom style="thick">
        <color theme="3" tint="0.59996337778862885"/>
      </bottom>
      <diagonal/>
    </border>
  </borders>
  <cellStyleXfs count="2">
    <xf numFmtId="0" fontId="0" fillId="0" borderId="0"/>
    <xf numFmtId="9" fontId="1" fillId="0" borderId="0" applyFont="0" applyFill="0" applyBorder="0" applyAlignment="0" applyProtection="0"/>
  </cellStyleXfs>
  <cellXfs count="157">
    <xf numFmtId="0" fontId="0" fillId="0" borderId="0" xfId="0"/>
    <xf numFmtId="0" fontId="0" fillId="0" borderId="0" xfId="0" applyAlignment="1">
      <alignment horizontal="center" wrapText="1"/>
    </xf>
    <xf numFmtId="0" fontId="3" fillId="0" borderId="0" xfId="0" applyFont="1"/>
    <xf numFmtId="0" fontId="4" fillId="0" borderId="0" xfId="0" applyFont="1"/>
    <xf numFmtId="0" fontId="2" fillId="0" borderId="0" xfId="0" applyFont="1" applyAlignment="1">
      <alignment horizontal="center" vertical="center" wrapText="1"/>
    </xf>
    <xf numFmtId="0" fontId="5" fillId="2" borderId="1" xfId="0" applyFont="1" applyFill="1" applyBorder="1"/>
    <xf numFmtId="10" fontId="6" fillId="2" borderId="1" xfId="0" applyNumberFormat="1" applyFont="1" applyFill="1" applyBorder="1"/>
    <xf numFmtId="2" fontId="6" fillId="0" borderId="2" xfId="0" applyNumberFormat="1" applyFont="1" applyBorder="1"/>
    <xf numFmtId="164" fontId="6" fillId="0" borderId="1" xfId="1" applyNumberFormat="1" applyFont="1" applyFill="1" applyBorder="1"/>
    <xf numFmtId="10" fontId="6" fillId="2" borderId="1" xfId="1" applyNumberFormat="1" applyFont="1" applyFill="1" applyBorder="1"/>
    <xf numFmtId="0" fontId="6" fillId="0" borderId="3" xfId="0" applyFont="1" applyBorder="1"/>
    <xf numFmtId="10" fontId="6" fillId="0" borderId="1" xfId="1" applyNumberFormat="1" applyFont="1" applyBorder="1"/>
    <xf numFmtId="0" fontId="6" fillId="0" borderId="1" xfId="0" applyFont="1" applyBorder="1"/>
    <xf numFmtId="0" fontId="6" fillId="0" borderId="4" xfId="0" applyFont="1" applyBorder="1"/>
    <xf numFmtId="10" fontId="6" fillId="0" borderId="0" xfId="1" applyNumberFormat="1" applyFont="1" applyBorder="1"/>
    <xf numFmtId="10" fontId="6" fillId="0" borderId="5" xfId="1" applyNumberFormat="1" applyFont="1" applyBorder="1"/>
    <xf numFmtId="10" fontId="6" fillId="0" borderId="6" xfId="1" applyNumberFormat="1" applyFont="1" applyBorder="1"/>
    <xf numFmtId="10" fontId="6" fillId="3" borderId="6" xfId="0" applyNumberFormat="1" applyFont="1" applyFill="1" applyBorder="1"/>
    <xf numFmtId="10" fontId="6" fillId="3" borderId="7" xfId="1" applyNumberFormat="1" applyFont="1" applyFill="1" applyBorder="1"/>
    <xf numFmtId="10" fontId="5" fillId="3" borderId="7" xfId="1" applyNumberFormat="1" applyFont="1" applyFill="1" applyBorder="1"/>
    <xf numFmtId="0" fontId="6" fillId="0" borderId="0" xfId="0" applyFont="1"/>
    <xf numFmtId="0" fontId="5" fillId="0" borderId="18" xfId="0" applyFont="1" applyBorder="1" applyAlignment="1">
      <alignment horizontal="right"/>
    </xf>
    <xf numFmtId="0" fontId="6" fillId="0" borderId="0" xfId="0" applyFont="1" applyAlignment="1">
      <alignment horizontal="right"/>
    </xf>
    <xf numFmtId="0" fontId="5" fillId="0" borderId="0" xfId="0" applyFont="1" applyAlignment="1">
      <alignment horizontal="right"/>
    </xf>
    <xf numFmtId="0" fontId="5" fillId="0" borderId="0" xfId="0" applyFont="1"/>
    <xf numFmtId="0" fontId="5" fillId="0" borderId="19" xfId="0" applyFont="1" applyBorder="1"/>
    <xf numFmtId="0" fontId="5" fillId="0" borderId="0" xfId="0" applyFont="1" applyAlignment="1">
      <alignment horizontal="right" wrapText="1"/>
    </xf>
    <xf numFmtId="0" fontId="5" fillId="0" borderId="0" xfId="0" applyFont="1" applyAlignment="1">
      <alignment wrapText="1"/>
    </xf>
    <xf numFmtId="0" fontId="6" fillId="0" borderId="19" xfId="0" applyFont="1" applyBorder="1"/>
    <xf numFmtId="0" fontId="5" fillId="0" borderId="18" xfId="0" applyFont="1" applyBorder="1"/>
    <xf numFmtId="0" fontId="6" fillId="2" borderId="21" xfId="0" applyFont="1" applyFill="1" applyBorder="1" applyAlignment="1">
      <alignment wrapText="1"/>
    </xf>
    <xf numFmtId="0" fontId="6" fillId="0" borderId="18" xfId="0" applyFont="1" applyBorder="1" applyAlignment="1">
      <alignment horizontal="center" vertical="center" wrapText="1"/>
    </xf>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0" fontId="6" fillId="0" borderId="19" xfId="0" applyFont="1" applyBorder="1" applyAlignment="1">
      <alignment horizontal="center" vertical="center" wrapText="1"/>
    </xf>
    <xf numFmtId="0" fontId="6" fillId="2" borderId="22" xfId="0" applyFont="1" applyFill="1" applyBorder="1"/>
    <xf numFmtId="14" fontId="6" fillId="0" borderId="0" xfId="0" applyNumberFormat="1" applyFont="1"/>
    <xf numFmtId="0" fontId="6" fillId="0" borderId="21" xfId="0" applyFont="1" applyBorder="1"/>
    <xf numFmtId="0" fontId="6" fillId="2" borderId="21" xfId="0" applyFont="1" applyFill="1" applyBorder="1"/>
    <xf numFmtId="0" fontId="6" fillId="3" borderId="0" xfId="0" applyFont="1" applyFill="1"/>
    <xf numFmtId="0" fontId="6" fillId="0" borderId="18" xfId="0" applyFont="1" applyBorder="1"/>
    <xf numFmtId="0" fontId="9" fillId="0" borderId="22" xfId="0" applyFont="1" applyBorder="1" applyAlignment="1">
      <alignment vertical="center" wrapText="1"/>
    </xf>
    <xf numFmtId="0" fontId="9" fillId="0" borderId="27" xfId="0" applyFont="1" applyBorder="1" applyAlignment="1">
      <alignment vertical="center" wrapText="1"/>
    </xf>
    <xf numFmtId="0" fontId="14" fillId="0" borderId="0" xfId="0" applyFont="1"/>
    <xf numFmtId="0" fontId="15" fillId="0" borderId="0" xfId="0" applyFont="1" applyAlignment="1">
      <alignment horizontal="right"/>
    </xf>
    <xf numFmtId="0" fontId="16" fillId="0" borderId="0" xfId="0" applyFont="1" applyAlignment="1">
      <alignment horizontal="right"/>
    </xf>
    <xf numFmtId="0" fontId="16" fillId="2" borderId="1" xfId="0" applyFont="1" applyFill="1" applyBorder="1"/>
    <xf numFmtId="0" fontId="16" fillId="0" borderId="0" xfId="0" applyFont="1"/>
    <xf numFmtId="0" fontId="16" fillId="0" borderId="0" xfId="0" applyFont="1" applyAlignment="1">
      <alignment horizontal="right" wrapText="1"/>
    </xf>
    <xf numFmtId="0" fontId="16" fillId="0" borderId="0" xfId="0" applyFont="1" applyAlignment="1">
      <alignment wrapText="1"/>
    </xf>
    <xf numFmtId="0" fontId="14" fillId="0" borderId="0" xfId="0" applyFont="1" applyAlignment="1">
      <alignment horizontal="right"/>
    </xf>
    <xf numFmtId="0" fontId="14" fillId="2" borderId="1" xfId="0" applyFont="1" applyFill="1" applyBorder="1" applyAlignment="1">
      <alignment wrapText="1"/>
    </xf>
    <xf numFmtId="0" fontId="17" fillId="0" borderId="0" xfId="0" applyFont="1" applyAlignment="1">
      <alignment horizontal="center" vertical="center" wrapText="1"/>
    </xf>
    <xf numFmtId="14" fontId="17" fillId="0" borderId="0" xfId="0" applyNumberFormat="1" applyFont="1" applyAlignment="1">
      <alignment horizontal="center" vertical="center" wrapText="1"/>
    </xf>
    <xf numFmtId="0" fontId="14" fillId="2" borderId="1" xfId="0" applyFont="1" applyFill="1" applyBorder="1"/>
    <xf numFmtId="2" fontId="14" fillId="0" borderId="2" xfId="0" applyNumberFormat="1" applyFont="1" applyBorder="1"/>
    <xf numFmtId="10" fontId="14" fillId="2" borderId="1" xfId="0" applyNumberFormat="1" applyFont="1" applyFill="1" applyBorder="1"/>
    <xf numFmtId="164" fontId="14" fillId="0" borderId="1" xfId="1" applyNumberFormat="1" applyFont="1" applyFill="1" applyBorder="1"/>
    <xf numFmtId="14" fontId="14" fillId="0" borderId="0" xfId="0" applyNumberFormat="1" applyFont="1"/>
    <xf numFmtId="10" fontId="14" fillId="0" borderId="0" xfId="1" applyNumberFormat="1" applyFont="1"/>
    <xf numFmtId="0" fontId="14" fillId="0" borderId="3" xfId="0" applyFont="1" applyBorder="1"/>
    <xf numFmtId="10" fontId="18" fillId="0" borderId="0" xfId="1" applyNumberFormat="1" applyFont="1" applyBorder="1"/>
    <xf numFmtId="10" fontId="18" fillId="0" borderId="1" xfId="1" applyNumberFormat="1" applyFont="1" applyBorder="1"/>
    <xf numFmtId="0" fontId="14" fillId="0" borderId="4" xfId="0" applyFont="1" applyBorder="1"/>
    <xf numFmtId="10" fontId="14" fillId="0" borderId="0" xfId="1" applyNumberFormat="1" applyFont="1" applyBorder="1"/>
    <xf numFmtId="10" fontId="14" fillId="0" borderId="5" xfId="1" applyNumberFormat="1" applyFont="1" applyBorder="1"/>
    <xf numFmtId="0" fontId="14" fillId="3" borderId="0" xfId="0" applyFont="1" applyFill="1"/>
    <xf numFmtId="10" fontId="14" fillId="0" borderId="6" xfId="1" applyNumberFormat="1" applyFont="1" applyBorder="1"/>
    <xf numFmtId="10" fontId="14" fillId="3" borderId="6" xfId="0" applyNumberFormat="1" applyFont="1" applyFill="1" applyBorder="1"/>
    <xf numFmtId="10" fontId="14" fillId="3" borderId="7" xfId="1" applyNumberFormat="1" applyFont="1" applyFill="1" applyBorder="1"/>
    <xf numFmtId="0" fontId="16" fillId="0" borderId="1" xfId="0" applyFont="1" applyBorder="1"/>
    <xf numFmtId="0" fontId="5" fillId="0" borderId="5" xfId="0" applyFont="1" applyBorder="1"/>
    <xf numFmtId="0" fontId="6" fillId="2" borderId="11" xfId="0" applyFont="1" applyFill="1" applyBorder="1"/>
    <xf numFmtId="0" fontId="8" fillId="6" borderId="11" xfId="0" applyFont="1" applyFill="1" applyBorder="1" applyAlignment="1">
      <alignment vertical="center" wrapText="1"/>
    </xf>
    <xf numFmtId="0" fontId="9" fillId="0" borderId="11" xfId="0" applyFont="1" applyBorder="1" applyAlignment="1">
      <alignment vertical="center" wrapText="1"/>
    </xf>
    <xf numFmtId="0" fontId="9" fillId="0" borderId="33" xfId="0" applyFont="1" applyBorder="1" applyAlignment="1">
      <alignment vertical="center" wrapText="1"/>
    </xf>
    <xf numFmtId="0" fontId="5" fillId="0" borderId="0" xfId="0" applyFont="1" applyAlignment="1">
      <alignment vertical="center" wrapText="1"/>
    </xf>
    <xf numFmtId="0" fontId="14" fillId="0" borderId="0" xfId="0" applyFont="1" applyAlignment="1">
      <alignment vertical="center" wrapText="1"/>
    </xf>
    <xf numFmtId="0" fontId="14" fillId="0" borderId="0" xfId="0" applyFont="1"/>
    <xf numFmtId="0" fontId="5" fillId="0" borderId="0" xfId="0" applyFont="1"/>
    <xf numFmtId="0" fontId="5" fillId="2" borderId="9" xfId="0" applyFont="1" applyFill="1" applyBorder="1"/>
    <xf numFmtId="0" fontId="14" fillId="2" borderId="10" xfId="0" applyFont="1" applyFill="1" applyBorder="1"/>
    <xf numFmtId="0" fontId="14" fillId="0" borderId="10" xfId="0" applyFont="1" applyBorder="1"/>
    <xf numFmtId="0" fontId="14" fillId="0" borderId="11" xfId="0" applyFont="1" applyBorder="1"/>
    <xf numFmtId="0" fontId="16" fillId="2" borderId="9" xfId="0" applyFont="1" applyFill="1" applyBorder="1"/>
    <xf numFmtId="0" fontId="14" fillId="2" borderId="11" xfId="0" applyFont="1" applyFill="1" applyBorder="1"/>
    <xf numFmtId="10" fontId="7" fillId="4" borderId="2" xfId="1" applyNumberFormat="1" applyFont="1" applyFill="1" applyBorder="1" applyAlignment="1">
      <alignment horizontal="center" vertical="center"/>
    </xf>
    <xf numFmtId="10" fontId="7" fillId="4" borderId="12" xfId="1" applyNumberFormat="1" applyFont="1" applyFill="1" applyBorder="1" applyAlignment="1">
      <alignment horizontal="center" vertical="center"/>
    </xf>
    <xf numFmtId="10" fontId="7" fillId="4" borderId="4" xfId="1" applyNumberFormat="1" applyFont="1" applyFill="1" applyBorder="1" applyAlignment="1">
      <alignment horizontal="center" vertical="center"/>
    </xf>
    <xf numFmtId="10" fontId="7" fillId="4" borderId="14" xfId="1" applyNumberFormat="1" applyFont="1" applyFill="1" applyBorder="1" applyAlignment="1">
      <alignment horizontal="center" vertical="center"/>
    </xf>
    <xf numFmtId="10" fontId="19" fillId="4" borderId="9" xfId="1" applyNumberFormat="1" applyFont="1" applyFill="1" applyBorder="1" applyAlignment="1"/>
    <xf numFmtId="0" fontId="0" fillId="0" borderId="0" xfId="0" applyAlignment="1">
      <alignment horizontal="center"/>
    </xf>
    <xf numFmtId="0" fontId="14" fillId="0" borderId="0" xfId="0" applyFont="1" applyAlignment="1">
      <alignment horizontal="right"/>
    </xf>
    <xf numFmtId="0" fontId="14" fillId="0" borderId="8" xfId="0" applyFont="1" applyBorder="1" applyAlignment="1">
      <alignment horizontal="right"/>
    </xf>
    <xf numFmtId="0" fontId="14" fillId="0" borderId="5" xfId="0" applyFont="1" applyBorder="1" applyAlignment="1">
      <alignment horizontal="right" wrapText="1"/>
    </xf>
    <xf numFmtId="0" fontId="14" fillId="0" borderId="0" xfId="0" applyFont="1" applyAlignment="1">
      <alignment horizontal="right" wrapText="1"/>
    </xf>
    <xf numFmtId="10" fontId="14" fillId="5" borderId="9" xfId="1" applyNumberFormat="1" applyFont="1" applyFill="1" applyBorder="1" applyAlignment="1"/>
    <xf numFmtId="10" fontId="14" fillId="5" borderId="11" xfId="1" applyNumberFormat="1" applyFont="1" applyFill="1" applyBorder="1" applyAlignment="1"/>
    <xf numFmtId="10" fontId="14" fillId="2" borderId="13" xfId="1" applyNumberFormat="1" applyFont="1" applyFill="1" applyBorder="1" applyAlignment="1"/>
    <xf numFmtId="10" fontId="14" fillId="0" borderId="13" xfId="0" applyNumberFormat="1" applyFont="1" applyBorder="1"/>
    <xf numFmtId="10" fontId="14" fillId="0" borderId="0" xfId="1" applyNumberFormat="1" applyFont="1" applyFill="1" applyBorder="1" applyAlignment="1"/>
    <xf numFmtId="0" fontId="14" fillId="0" borderId="8" xfId="0" applyFont="1" applyBorder="1"/>
    <xf numFmtId="10" fontId="17" fillId="0" borderId="1" xfId="1" applyNumberFormat="1" applyFont="1" applyBorder="1" applyAlignment="1">
      <alignment horizontal="center"/>
    </xf>
    <xf numFmtId="0" fontId="17" fillId="0" borderId="1" xfId="0" applyFont="1" applyBorder="1" applyAlignment="1">
      <alignment horizontal="center"/>
    </xf>
    <xf numFmtId="0" fontId="0" fillId="0" borderId="0" xfId="0"/>
    <xf numFmtId="0" fontId="9" fillId="0" borderId="1" xfId="0" applyFont="1" applyBorder="1" applyAlignment="1">
      <alignment horizontal="left" vertical="center" wrapText="1"/>
    </xf>
    <xf numFmtId="0" fontId="9" fillId="0" borderId="21" xfId="0" applyFont="1" applyBorder="1" applyAlignment="1">
      <alignment horizontal="left" vertical="center" wrapText="1"/>
    </xf>
    <xf numFmtId="0" fontId="6" fillId="0" borderId="25" xfId="0" applyFont="1" applyBorder="1" applyAlignment="1">
      <alignment horizontal="right" wrapText="1"/>
    </xf>
    <xf numFmtId="0" fontId="6" fillId="0" borderId="5" xfId="0" applyFont="1" applyBorder="1" applyAlignment="1">
      <alignment horizontal="right" wrapText="1"/>
    </xf>
    <xf numFmtId="0" fontId="6" fillId="0" borderId="18" xfId="0" applyFont="1" applyBorder="1" applyAlignment="1">
      <alignment horizontal="right" wrapText="1"/>
    </xf>
    <xf numFmtId="0" fontId="6" fillId="0" borderId="0" xfId="0" applyFont="1" applyAlignment="1">
      <alignment horizontal="right" wrapText="1"/>
    </xf>
    <xf numFmtId="0" fontId="6" fillId="0" borderId="18" xfId="0" applyFont="1" applyBorder="1" applyAlignment="1">
      <alignment horizontal="right"/>
    </xf>
    <xf numFmtId="0" fontId="6" fillId="0" borderId="0" xfId="0" applyFont="1" applyAlignment="1">
      <alignment horizontal="right"/>
    </xf>
    <xf numFmtId="0" fontId="6" fillId="0" borderId="8" xfId="0" applyFont="1" applyBorder="1"/>
    <xf numFmtId="10" fontId="6" fillId="2" borderId="1" xfId="1" applyNumberFormat="1" applyFont="1" applyFill="1" applyBorder="1" applyAlignment="1"/>
    <xf numFmtId="10" fontId="6" fillId="0" borderId="1" xfId="0" applyNumberFormat="1" applyFont="1" applyBorder="1"/>
    <xf numFmtId="10" fontId="6" fillId="2" borderId="13" xfId="1" applyNumberFormat="1" applyFont="1" applyFill="1" applyBorder="1" applyAlignment="1"/>
    <xf numFmtId="10" fontId="6" fillId="0" borderId="13" xfId="0" applyNumberFormat="1" applyFont="1" applyBorder="1"/>
    <xf numFmtId="0" fontId="8" fillId="5" borderId="3"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8" xfId="0" applyFont="1" applyFill="1" applyBorder="1" applyAlignment="1">
      <alignment horizontal="center" vertical="center" wrapText="1"/>
    </xf>
    <xf numFmtId="0" fontId="13" fillId="0" borderId="3" xfId="0" applyFont="1" applyBorder="1" applyAlignment="1">
      <alignment wrapText="1"/>
    </xf>
    <xf numFmtId="0" fontId="13" fillId="0" borderId="0" xfId="0" applyFont="1" applyAlignment="1">
      <alignment wrapText="1"/>
    </xf>
    <xf numFmtId="0" fontId="13" fillId="0" borderId="8" xfId="0" applyFont="1" applyBorder="1" applyAlignment="1">
      <alignment wrapText="1"/>
    </xf>
    <xf numFmtId="0" fontId="10" fillId="6" borderId="15" xfId="0" applyFont="1" applyFill="1" applyBorder="1" applyAlignment="1">
      <alignment horizontal="left" vertical="center"/>
    </xf>
    <xf numFmtId="0" fontId="10" fillId="6" borderId="16" xfId="0" applyFont="1" applyFill="1" applyBorder="1" applyAlignment="1">
      <alignment horizontal="left" vertical="center"/>
    </xf>
    <xf numFmtId="0" fontId="6" fillId="6" borderId="16" xfId="0" applyFont="1" applyFill="1" applyBorder="1" applyAlignment="1">
      <alignment horizontal="left" vertical="center"/>
    </xf>
    <xf numFmtId="0" fontId="6" fillId="6" borderId="17" xfId="0" applyFont="1" applyFill="1" applyBorder="1" applyAlignment="1">
      <alignment horizontal="left" vertical="center"/>
    </xf>
    <xf numFmtId="0" fontId="6" fillId="0" borderId="18" xfId="0" applyFont="1" applyBorder="1" applyAlignment="1">
      <alignment horizontal="center"/>
    </xf>
    <xf numFmtId="0" fontId="6" fillId="0" borderId="0" xfId="0" applyFont="1" applyAlignment="1">
      <alignment horizontal="center"/>
    </xf>
    <xf numFmtId="0" fontId="6" fillId="0" borderId="19" xfId="0" applyFont="1" applyBorder="1" applyAlignment="1">
      <alignment horizontal="center"/>
    </xf>
    <xf numFmtId="10" fontId="6" fillId="0" borderId="1" xfId="1" applyNumberFormat="1" applyFont="1" applyBorder="1" applyAlignment="1">
      <alignment horizontal="center"/>
    </xf>
    <xf numFmtId="0" fontId="6" fillId="0" borderId="21" xfId="0" applyFont="1" applyBorder="1" applyAlignment="1">
      <alignment horizontal="center"/>
    </xf>
    <xf numFmtId="0" fontId="5" fillId="0" borderId="18" xfId="0" applyFont="1" applyBorder="1" applyAlignment="1">
      <alignment horizontal="right"/>
    </xf>
    <xf numFmtId="0" fontId="5" fillId="0" borderId="0" xfId="0" applyFont="1" applyAlignment="1">
      <alignment horizontal="right"/>
    </xf>
    <xf numFmtId="0" fontId="6" fillId="2" borderId="10" xfId="0" applyFont="1" applyFill="1" applyBorder="1"/>
    <xf numFmtId="0" fontId="6" fillId="2" borderId="5" xfId="0" applyFont="1" applyFill="1" applyBorder="1"/>
    <xf numFmtId="0" fontId="6" fillId="0" borderId="10" xfId="0" applyFont="1" applyBorder="1"/>
    <xf numFmtId="0" fontId="6" fillId="0" borderId="20" xfId="0" applyFont="1" applyBorder="1"/>
    <xf numFmtId="0" fontId="6" fillId="2" borderId="11" xfId="0" applyFont="1" applyFill="1" applyBorder="1"/>
    <xf numFmtId="0" fontId="6" fillId="0" borderId="0" xfId="0" applyFont="1" applyAlignment="1">
      <alignment horizontal="center" vertical="center" wrapText="1"/>
    </xf>
    <xf numFmtId="10" fontId="7" fillId="4" borderId="1" xfId="1" applyNumberFormat="1" applyFont="1" applyFill="1" applyBorder="1" applyAlignment="1">
      <alignment horizontal="center"/>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6" fillId="0" borderId="30" xfId="0" applyFont="1" applyBorder="1" applyAlignment="1">
      <alignment horizontal="center"/>
    </xf>
    <xf numFmtId="0" fontId="6" fillId="0" borderId="31" xfId="0" applyFont="1" applyBorder="1" applyAlignment="1">
      <alignment horizontal="center"/>
    </xf>
    <xf numFmtId="0" fontId="6" fillId="0" borderId="32" xfId="0" applyFont="1" applyBorder="1" applyAlignment="1">
      <alignment horizontal="center"/>
    </xf>
    <xf numFmtId="0" fontId="8" fillId="6" borderId="22" xfId="0" applyFont="1" applyFill="1" applyBorder="1" applyAlignment="1">
      <alignment vertical="center" wrapText="1"/>
    </xf>
    <xf numFmtId="0" fontId="8" fillId="6" borderId="1" xfId="0" applyFont="1" applyFill="1" applyBorder="1" applyAlignment="1">
      <alignment horizontal="left" vertical="center" wrapText="1"/>
    </xf>
    <xf numFmtId="0" fontId="8" fillId="6" borderId="21" xfId="0" applyFont="1" applyFill="1" applyBorder="1" applyAlignment="1">
      <alignment horizontal="left" vertical="center" wrapText="1"/>
    </xf>
    <xf numFmtId="10" fontId="7" fillId="4" borderId="23" xfId="1" applyNumberFormat="1" applyFont="1" applyFill="1" applyBorder="1" applyAlignment="1">
      <alignment horizontal="center" vertical="center"/>
    </xf>
    <xf numFmtId="10" fontId="7" fillId="4" borderId="24" xfId="1" applyNumberFormat="1" applyFont="1" applyFill="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0" borderId="26" xfId="0" applyBorder="1" applyAlignment="1">
      <alignment horizontal="center"/>
    </xf>
    <xf numFmtId="0" fontId="0" fillId="0" borderId="6" xfId="0" applyBorder="1" applyAlignment="1">
      <alignment horizontal="center"/>
    </xf>
    <xf numFmtId="0" fontId="0" fillId="0" borderId="24" xfId="0" applyBorder="1" applyAlignment="1">
      <alignment horizontal="center"/>
    </xf>
  </cellXfs>
  <cellStyles count="2">
    <cellStyle name="Normal" xfId="0" builtinId="0"/>
    <cellStyle name="Percent" xfId="1" builtinId="5"/>
  </cellStyles>
  <dxfs count="1">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AF339-5563-9C4A-804D-CF768146C434}">
  <dimension ref="B1:K54"/>
  <sheetViews>
    <sheetView showGridLines="0" topLeftCell="A6" zoomScale="108" workbookViewId="0">
      <selection activeCell="C40" sqref="C40"/>
    </sheetView>
  </sheetViews>
  <sheetFormatPr defaultColWidth="11" defaultRowHeight="12.75"/>
  <cols>
    <col min="1" max="1" width="2.625" customWidth="1"/>
    <col min="2" max="2" width="32.125" bestFit="1" customWidth="1"/>
    <col min="3" max="3" width="23.875" customWidth="1"/>
    <col min="4" max="4" width="17.875" bestFit="1" customWidth="1"/>
    <col min="5" max="5" width="6.875" customWidth="1"/>
    <col min="6" max="6" width="10.875" customWidth="1"/>
    <col min="7" max="7" width="6.875" customWidth="1"/>
    <col min="8" max="8" width="10.875" customWidth="1"/>
    <col min="9" max="9" width="6.875" customWidth="1"/>
    <col min="10" max="10" width="13.875" bestFit="1" customWidth="1"/>
    <col min="11" max="11" width="16.625" customWidth="1"/>
  </cols>
  <sheetData>
    <row r="1" spans="2:11" ht="47.1" customHeight="1">
      <c r="B1" s="118" t="s">
        <v>0</v>
      </c>
      <c r="C1" s="119"/>
      <c r="D1" s="119"/>
      <c r="E1" s="119"/>
      <c r="F1" s="119"/>
      <c r="G1" s="119"/>
      <c r="H1" s="119"/>
      <c r="I1" s="119"/>
      <c r="J1" s="119"/>
      <c r="K1" s="120"/>
    </row>
    <row r="2" spans="2:11" ht="38.1" customHeight="1">
      <c r="B2" s="121" t="s">
        <v>1</v>
      </c>
      <c r="C2" s="122"/>
      <c r="D2" s="122"/>
      <c r="E2" s="122"/>
      <c r="F2" s="122"/>
      <c r="G2" s="122"/>
      <c r="H2" s="122"/>
      <c r="I2" s="122"/>
      <c r="J2" s="122"/>
      <c r="K2" s="123"/>
    </row>
    <row r="3" spans="2:11" ht="16.5" thickBot="1">
      <c r="B3" s="144"/>
      <c r="C3" s="145"/>
      <c r="D3" s="145"/>
      <c r="E3" s="145"/>
      <c r="F3" s="145"/>
      <c r="G3" s="145"/>
      <c r="H3" s="145"/>
      <c r="I3" s="145"/>
      <c r="J3" s="145"/>
      <c r="K3" s="146"/>
    </row>
    <row r="4" spans="2:11" ht="39" customHeight="1" thickTop="1">
      <c r="B4" s="124" t="s">
        <v>2</v>
      </c>
      <c r="C4" s="125"/>
      <c r="D4" s="126"/>
      <c r="E4" s="126"/>
      <c r="F4" s="126"/>
      <c r="G4" s="126"/>
      <c r="H4" s="126"/>
      <c r="I4" s="126"/>
      <c r="J4" s="126"/>
      <c r="K4" s="127"/>
    </row>
    <row r="5" spans="2:11" ht="15.75">
      <c r="B5" s="128"/>
      <c r="C5" s="129"/>
      <c r="D5" s="129"/>
      <c r="E5" s="129"/>
      <c r="F5" s="129"/>
      <c r="G5" s="129"/>
      <c r="H5" s="129"/>
      <c r="I5" s="129"/>
      <c r="J5" s="129"/>
      <c r="K5" s="130"/>
    </row>
    <row r="6" spans="2:11" ht="15.75">
      <c r="B6" s="133" t="s">
        <v>3</v>
      </c>
      <c r="C6" s="134"/>
      <c r="D6" s="112"/>
      <c r="E6" s="112"/>
      <c r="F6" s="80" t="s">
        <v>4</v>
      </c>
      <c r="G6" s="135"/>
      <c r="H6" s="135"/>
      <c r="I6" s="136"/>
      <c r="J6" s="137"/>
      <c r="K6" s="138"/>
    </row>
    <row r="7" spans="2:11" ht="15.75">
      <c r="B7" s="21" t="s">
        <v>5</v>
      </c>
      <c r="C7" s="23"/>
      <c r="D7" s="23" t="s">
        <v>6</v>
      </c>
      <c r="E7" s="5" t="s">
        <v>7</v>
      </c>
      <c r="F7" s="23" t="s">
        <v>8</v>
      </c>
      <c r="G7" s="5"/>
      <c r="H7" s="23"/>
      <c r="I7" s="71"/>
      <c r="J7" s="24"/>
      <c r="K7" s="25"/>
    </row>
    <row r="8" spans="2:11" ht="15.75">
      <c r="B8" s="21" t="s">
        <v>9</v>
      </c>
      <c r="C8" s="23"/>
      <c r="D8" s="23" t="s">
        <v>10</v>
      </c>
      <c r="E8" s="5"/>
      <c r="F8" s="23" t="s">
        <v>11</v>
      </c>
      <c r="G8" s="5" t="s">
        <v>7</v>
      </c>
      <c r="H8" s="23"/>
      <c r="I8" s="24"/>
      <c r="J8" s="26"/>
      <c r="K8" s="25"/>
    </row>
    <row r="9" spans="2:11" ht="15.75">
      <c r="B9" s="21" t="s">
        <v>12</v>
      </c>
      <c r="C9" s="23"/>
      <c r="D9" s="23" t="s">
        <v>13</v>
      </c>
      <c r="E9" s="5" t="s">
        <v>7</v>
      </c>
      <c r="F9" s="23" t="s">
        <v>14</v>
      </c>
      <c r="G9" s="5" t="s">
        <v>7</v>
      </c>
      <c r="H9" s="27"/>
      <c r="I9" s="24"/>
      <c r="J9" s="22"/>
      <c r="K9" s="28"/>
    </row>
    <row r="10" spans="2:11" ht="31.5">
      <c r="B10" s="29"/>
      <c r="C10" s="24"/>
      <c r="D10" s="23" t="s">
        <v>15</v>
      </c>
      <c r="E10" s="80" t="s">
        <v>16</v>
      </c>
      <c r="F10" s="135"/>
      <c r="G10" s="135"/>
      <c r="H10" s="135"/>
      <c r="I10" s="139"/>
      <c r="J10" s="26" t="s">
        <v>17</v>
      </c>
      <c r="K10" s="30" t="s">
        <v>18</v>
      </c>
    </row>
    <row r="11" spans="2:11" ht="78.75">
      <c r="B11" s="31" t="s">
        <v>19</v>
      </c>
      <c r="C11" s="52" t="s">
        <v>20</v>
      </c>
      <c r="D11" s="32" t="s">
        <v>21</v>
      </c>
      <c r="E11" s="140" t="s">
        <v>22</v>
      </c>
      <c r="F11" s="140"/>
      <c r="G11" s="32"/>
      <c r="H11" s="32" t="s">
        <v>23</v>
      </c>
      <c r="I11" s="33"/>
      <c r="J11" s="32"/>
      <c r="K11" s="34"/>
    </row>
    <row r="12" spans="2:11" ht="15.75">
      <c r="B12" s="35" t="s">
        <v>24</v>
      </c>
      <c r="C12" s="72"/>
      <c r="D12" s="6">
        <v>1</v>
      </c>
      <c r="E12" s="7"/>
      <c r="F12" s="6">
        <v>0.5</v>
      </c>
      <c r="G12" s="20"/>
      <c r="H12" s="8">
        <f>ROUND(IF(D12&gt;0,F12*D12,0),6)</f>
        <v>0.5</v>
      </c>
      <c r="I12" s="36"/>
      <c r="J12" s="14"/>
      <c r="K12" s="28"/>
    </row>
    <row r="13" spans="2:11" ht="15.75">
      <c r="B13" s="35" t="s">
        <v>25</v>
      </c>
      <c r="C13" s="72"/>
      <c r="D13" s="9">
        <v>0</v>
      </c>
      <c r="E13" s="10"/>
      <c r="F13" s="6">
        <v>0.11</v>
      </c>
      <c r="G13" s="20"/>
      <c r="H13" s="8">
        <f t="shared" ref="H13:H25" si="0">ROUND(IF(D13&gt;0,F13*D13,0),6)</f>
        <v>0</v>
      </c>
      <c r="I13" s="36"/>
      <c r="J13" s="86" t="s">
        <v>26</v>
      </c>
      <c r="K13" s="150"/>
    </row>
    <row r="14" spans="2:11" ht="15.75">
      <c r="B14" s="35" t="s">
        <v>27</v>
      </c>
      <c r="C14" s="72"/>
      <c r="D14" s="9">
        <v>0</v>
      </c>
      <c r="E14" s="10"/>
      <c r="F14" s="6">
        <v>0.05</v>
      </c>
      <c r="G14" s="20"/>
      <c r="H14" s="8">
        <f t="shared" si="0"/>
        <v>0</v>
      </c>
      <c r="I14" s="36"/>
      <c r="J14" s="88"/>
      <c r="K14" s="151"/>
    </row>
    <row r="15" spans="2:11" ht="15.75">
      <c r="B15" s="35" t="s">
        <v>28</v>
      </c>
      <c r="C15" s="72"/>
      <c r="D15" s="9">
        <v>0</v>
      </c>
      <c r="E15" s="10"/>
      <c r="F15" s="6">
        <v>0.11</v>
      </c>
      <c r="G15" s="20"/>
      <c r="H15" s="8">
        <f t="shared" si="0"/>
        <v>0</v>
      </c>
      <c r="I15" s="36"/>
      <c r="J15" s="11" t="s">
        <v>29</v>
      </c>
      <c r="K15" s="37"/>
    </row>
    <row r="16" spans="2:11" ht="15.75">
      <c r="B16" s="35" t="s">
        <v>30</v>
      </c>
      <c r="C16" s="72"/>
      <c r="D16" s="9">
        <v>0</v>
      </c>
      <c r="E16" s="10"/>
      <c r="F16" s="6">
        <v>0.11</v>
      </c>
      <c r="G16" s="20"/>
      <c r="H16" s="8">
        <f t="shared" si="0"/>
        <v>0</v>
      </c>
      <c r="I16" s="36"/>
      <c r="J16" s="11" t="s">
        <v>31</v>
      </c>
      <c r="K16" s="37"/>
    </row>
    <row r="17" spans="2:11" ht="15.75">
      <c r="B17" s="35" t="s">
        <v>32</v>
      </c>
      <c r="C17" s="72"/>
      <c r="D17" s="9">
        <v>0</v>
      </c>
      <c r="E17" s="10"/>
      <c r="F17" s="6">
        <v>0.11</v>
      </c>
      <c r="G17" s="20"/>
      <c r="H17" s="8">
        <f t="shared" si="0"/>
        <v>0</v>
      </c>
      <c r="I17" s="36"/>
      <c r="J17" s="14"/>
      <c r="K17" s="28"/>
    </row>
    <row r="18" spans="2:11" ht="15.75">
      <c r="B18" s="35" t="s">
        <v>33</v>
      </c>
      <c r="C18" s="72"/>
      <c r="D18" s="9">
        <v>0</v>
      </c>
      <c r="E18" s="10"/>
      <c r="F18" s="6">
        <v>0.01</v>
      </c>
      <c r="G18" s="20"/>
      <c r="H18" s="8">
        <f t="shared" si="0"/>
        <v>0</v>
      </c>
      <c r="I18" s="36"/>
      <c r="J18" s="14"/>
      <c r="K18" s="28"/>
    </row>
    <row r="19" spans="2:11" ht="15.75">
      <c r="B19" s="35"/>
      <c r="C19" s="72"/>
      <c r="D19" s="9"/>
      <c r="E19" s="10"/>
      <c r="F19" s="6"/>
      <c r="G19" s="20"/>
      <c r="H19" s="8">
        <f t="shared" si="0"/>
        <v>0</v>
      </c>
      <c r="I19" s="36"/>
      <c r="J19" s="14"/>
      <c r="K19" s="28"/>
    </row>
    <row r="20" spans="2:11" ht="15.75">
      <c r="B20" s="35"/>
      <c r="C20" s="72"/>
      <c r="D20" s="9"/>
      <c r="E20" s="10"/>
      <c r="F20" s="6"/>
      <c r="G20" s="20"/>
      <c r="H20" s="8">
        <f t="shared" si="0"/>
        <v>0</v>
      </c>
      <c r="I20" s="36"/>
      <c r="J20" s="141" t="s">
        <v>34</v>
      </c>
      <c r="K20" s="132"/>
    </row>
    <row r="21" spans="2:11" ht="15.75">
      <c r="B21" s="35"/>
      <c r="C21" s="72"/>
      <c r="D21" s="9"/>
      <c r="E21" s="10"/>
      <c r="F21" s="6"/>
      <c r="G21" s="20"/>
      <c r="H21" s="8">
        <f t="shared" si="0"/>
        <v>0</v>
      </c>
      <c r="I21" s="36"/>
      <c r="J21" s="131" t="s">
        <v>35</v>
      </c>
      <c r="K21" s="132"/>
    </row>
    <row r="22" spans="2:11" ht="15.75">
      <c r="B22" s="35"/>
      <c r="C22" s="72"/>
      <c r="D22" s="9"/>
      <c r="E22" s="10"/>
      <c r="F22" s="6"/>
      <c r="G22" s="20"/>
      <c r="H22" s="8">
        <f t="shared" si="0"/>
        <v>0</v>
      </c>
      <c r="I22" s="36"/>
      <c r="J22" s="11" t="s">
        <v>36</v>
      </c>
      <c r="K22" s="38"/>
    </row>
    <row r="23" spans="2:11" ht="15.75">
      <c r="B23" s="35"/>
      <c r="C23" s="72"/>
      <c r="D23" s="9"/>
      <c r="E23" s="10"/>
      <c r="F23" s="6"/>
      <c r="G23" s="20"/>
      <c r="H23" s="8">
        <f t="shared" si="0"/>
        <v>0</v>
      </c>
      <c r="I23" s="36"/>
      <c r="J23" s="11" t="s">
        <v>37</v>
      </c>
      <c r="K23" s="38"/>
    </row>
    <row r="24" spans="2:11" ht="15.75">
      <c r="B24" s="35"/>
      <c r="C24" s="72"/>
      <c r="D24" s="9"/>
      <c r="E24" s="10"/>
      <c r="F24" s="6"/>
      <c r="G24" s="20"/>
      <c r="H24" s="8">
        <f t="shared" si="0"/>
        <v>0</v>
      </c>
      <c r="I24" s="36"/>
      <c r="J24" s="11" t="s">
        <v>38</v>
      </c>
      <c r="K24" s="38"/>
    </row>
    <row r="25" spans="2:11" ht="15.75">
      <c r="B25" s="35"/>
      <c r="C25" s="72"/>
      <c r="D25" s="9"/>
      <c r="E25" s="13"/>
      <c r="F25" s="6"/>
      <c r="G25" s="20"/>
      <c r="H25" s="8">
        <f t="shared" si="0"/>
        <v>0</v>
      </c>
      <c r="I25" s="20"/>
      <c r="J25" s="14"/>
      <c r="K25" s="28"/>
    </row>
    <row r="26" spans="2:11" ht="15.75">
      <c r="B26" s="107" t="s">
        <v>39</v>
      </c>
      <c r="C26" s="108"/>
      <c r="D26" s="108"/>
      <c r="E26" s="14"/>
      <c r="F26" s="15"/>
      <c r="G26" s="20"/>
      <c r="H26" s="39"/>
      <c r="I26" s="20"/>
      <c r="J26" s="20"/>
      <c r="K26" s="28"/>
    </row>
    <row r="27" spans="2:11" ht="16.5" thickBot="1">
      <c r="B27" s="109"/>
      <c r="C27" s="110"/>
      <c r="D27" s="110"/>
      <c r="E27" s="16"/>
      <c r="F27" s="17">
        <f>SUM(F12:F25)</f>
        <v>1</v>
      </c>
      <c r="G27" s="20"/>
      <c r="H27" s="18">
        <f>SUM(H12:H26)</f>
        <v>0.5</v>
      </c>
      <c r="I27" s="20"/>
      <c r="J27" s="20"/>
      <c r="K27" s="28"/>
    </row>
    <row r="28" spans="2:11" ht="16.5" thickTop="1">
      <c r="B28" s="40"/>
      <c r="C28" s="20"/>
      <c r="D28" s="14"/>
      <c r="E28" s="14"/>
      <c r="F28" s="14"/>
      <c r="G28" s="20"/>
      <c r="H28" s="20"/>
      <c r="I28" s="20"/>
      <c r="J28" s="20"/>
      <c r="K28" s="28"/>
    </row>
    <row r="29" spans="2:11" ht="15.75">
      <c r="B29" s="111" t="s">
        <v>40</v>
      </c>
      <c r="C29" s="112"/>
      <c r="D29" s="113"/>
      <c r="E29" s="114"/>
      <c r="F29" s="115"/>
      <c r="G29" s="20"/>
      <c r="H29" s="20"/>
      <c r="I29" s="20"/>
      <c r="J29" s="20"/>
      <c r="K29" s="28"/>
    </row>
    <row r="30" spans="2:11" ht="15.75">
      <c r="B30" s="111" t="s">
        <v>41</v>
      </c>
      <c r="C30" s="112"/>
      <c r="D30" s="113"/>
      <c r="E30" s="116"/>
      <c r="F30" s="117"/>
      <c r="G30" s="20"/>
      <c r="H30" s="20"/>
      <c r="I30" s="20"/>
      <c r="J30" s="20"/>
      <c r="K30" s="28"/>
    </row>
    <row r="31" spans="2:11" ht="16.5" thickBot="1">
      <c r="B31" s="21" t="s">
        <v>42</v>
      </c>
      <c r="C31" s="23"/>
      <c r="D31" s="20"/>
      <c r="E31" s="14"/>
      <c r="F31" s="19">
        <f>SUM(F27+E29+E30)</f>
        <v>1</v>
      </c>
      <c r="G31" s="20"/>
      <c r="H31" s="19">
        <f>+H27/F27</f>
        <v>0.5</v>
      </c>
      <c r="I31" s="20"/>
      <c r="J31" s="20"/>
      <c r="K31" s="28"/>
    </row>
    <row r="32" spans="2:11" ht="13.5" thickTop="1">
      <c r="B32" s="152"/>
      <c r="C32" s="91"/>
      <c r="D32" s="91"/>
      <c r="E32" s="91"/>
      <c r="F32" s="91"/>
      <c r="G32" s="91"/>
      <c r="H32" s="91"/>
      <c r="I32" s="91"/>
      <c r="J32" s="91"/>
      <c r="K32" s="153"/>
    </row>
    <row r="33" spans="2:11">
      <c r="B33" s="154"/>
      <c r="C33" s="155"/>
      <c r="D33" s="155"/>
      <c r="E33" s="155"/>
      <c r="F33" s="155"/>
      <c r="G33" s="155"/>
      <c r="H33" s="155"/>
      <c r="I33" s="155"/>
      <c r="J33" s="155"/>
      <c r="K33" s="156"/>
    </row>
    <row r="34" spans="2:11" ht="17.100000000000001" customHeight="1">
      <c r="B34" s="147" t="s">
        <v>43</v>
      </c>
      <c r="C34" s="73"/>
      <c r="D34" s="148" t="s">
        <v>44</v>
      </c>
      <c r="E34" s="148"/>
      <c r="F34" s="148"/>
      <c r="G34" s="148"/>
      <c r="H34" s="148"/>
      <c r="I34" s="148"/>
      <c r="J34" s="148"/>
      <c r="K34" s="149"/>
    </row>
    <row r="35" spans="2:11" ht="15.95" customHeight="1">
      <c r="B35" s="147"/>
      <c r="C35" s="73"/>
      <c r="D35" s="148"/>
      <c r="E35" s="148"/>
      <c r="F35" s="148"/>
      <c r="G35" s="148"/>
      <c r="H35" s="148"/>
      <c r="I35" s="148"/>
      <c r="J35" s="148"/>
      <c r="K35" s="149"/>
    </row>
    <row r="36" spans="2:11" ht="15.75">
      <c r="B36" s="41" t="s">
        <v>45</v>
      </c>
      <c r="C36" s="74"/>
      <c r="D36" s="105" t="s">
        <v>46</v>
      </c>
      <c r="E36" s="105"/>
      <c r="F36" s="105"/>
      <c r="G36" s="105"/>
      <c r="H36" s="105"/>
      <c r="I36" s="105"/>
      <c r="J36" s="105"/>
      <c r="K36" s="106"/>
    </row>
    <row r="37" spans="2:11" ht="51" customHeight="1">
      <c r="B37" s="41" t="s">
        <v>47</v>
      </c>
      <c r="C37" s="74"/>
      <c r="D37" s="105" t="s">
        <v>48</v>
      </c>
      <c r="E37" s="105"/>
      <c r="F37" s="105"/>
      <c r="G37" s="105"/>
      <c r="H37" s="105"/>
      <c r="I37" s="105"/>
      <c r="J37" s="105"/>
      <c r="K37" s="106"/>
    </row>
    <row r="38" spans="2:11" ht="15.75">
      <c r="B38" s="41" t="s">
        <v>49</v>
      </c>
      <c r="C38" s="74"/>
      <c r="D38" s="105" t="s">
        <v>50</v>
      </c>
      <c r="E38" s="105"/>
      <c r="F38" s="105"/>
      <c r="G38" s="105"/>
      <c r="H38" s="105"/>
      <c r="I38" s="105"/>
      <c r="J38" s="105"/>
      <c r="K38" s="106"/>
    </row>
    <row r="39" spans="2:11" ht="15.75">
      <c r="B39" s="41" t="s">
        <v>51</v>
      </c>
      <c r="C39" s="74"/>
      <c r="D39" s="105" t="s">
        <v>52</v>
      </c>
      <c r="E39" s="105"/>
      <c r="F39" s="105"/>
      <c r="G39" s="105"/>
      <c r="H39" s="105"/>
      <c r="I39" s="105"/>
      <c r="J39" s="105"/>
      <c r="K39" s="106"/>
    </row>
    <row r="40" spans="2:11" ht="33.950000000000003" customHeight="1">
      <c r="B40" s="41" t="s">
        <v>53</v>
      </c>
      <c r="C40" s="74"/>
      <c r="D40" s="105" t="s">
        <v>54</v>
      </c>
      <c r="E40" s="105"/>
      <c r="F40" s="105"/>
      <c r="G40" s="105"/>
      <c r="H40" s="105"/>
      <c r="I40" s="105"/>
      <c r="J40" s="105"/>
      <c r="K40" s="106"/>
    </row>
    <row r="41" spans="2:11" ht="15.75">
      <c r="B41" s="41" t="s">
        <v>55</v>
      </c>
      <c r="C41" s="74"/>
      <c r="D41" s="105" t="s">
        <v>56</v>
      </c>
      <c r="E41" s="105"/>
      <c r="F41" s="105"/>
      <c r="G41" s="105"/>
      <c r="H41" s="105"/>
      <c r="I41" s="105"/>
      <c r="J41" s="105"/>
      <c r="K41" s="106"/>
    </row>
    <row r="42" spans="2:11" ht="15.75">
      <c r="B42" s="41" t="s">
        <v>57</v>
      </c>
      <c r="C42" s="74"/>
      <c r="D42" s="105" t="s">
        <v>58</v>
      </c>
      <c r="E42" s="105"/>
      <c r="F42" s="105"/>
      <c r="G42" s="105"/>
      <c r="H42" s="105"/>
      <c r="I42" s="105"/>
      <c r="J42" s="105"/>
      <c r="K42" s="106"/>
    </row>
    <row r="43" spans="2:11" ht="51" customHeight="1">
      <c r="B43" s="41" t="s">
        <v>59</v>
      </c>
      <c r="C43" s="74"/>
      <c r="D43" s="105" t="s">
        <v>60</v>
      </c>
      <c r="E43" s="105"/>
      <c r="F43" s="105"/>
      <c r="G43" s="105"/>
      <c r="H43" s="105"/>
      <c r="I43" s="105"/>
      <c r="J43" s="105"/>
      <c r="K43" s="106"/>
    </row>
    <row r="44" spans="2:11" ht="15.75">
      <c r="B44" s="41" t="s">
        <v>22</v>
      </c>
      <c r="C44" s="74"/>
      <c r="D44" s="105" t="s">
        <v>61</v>
      </c>
      <c r="E44" s="105"/>
      <c r="F44" s="105"/>
      <c r="G44" s="105"/>
      <c r="H44" s="105"/>
      <c r="I44" s="105"/>
      <c r="J44" s="105"/>
      <c r="K44" s="106"/>
    </row>
    <row r="45" spans="2:11" ht="31.5">
      <c r="B45" s="41" t="s">
        <v>62</v>
      </c>
      <c r="C45" s="74"/>
      <c r="D45" s="105" t="s">
        <v>63</v>
      </c>
      <c r="E45" s="105"/>
      <c r="F45" s="105"/>
      <c r="G45" s="105"/>
      <c r="H45" s="105"/>
      <c r="I45" s="105"/>
      <c r="J45" s="105"/>
      <c r="K45" s="106"/>
    </row>
    <row r="46" spans="2:11" ht="15.75">
      <c r="B46" s="41" t="s">
        <v>64</v>
      </c>
      <c r="C46" s="74"/>
      <c r="D46" s="105" t="s">
        <v>65</v>
      </c>
      <c r="E46" s="105"/>
      <c r="F46" s="105"/>
      <c r="G46" s="105"/>
      <c r="H46" s="105"/>
      <c r="I46" s="105"/>
      <c r="J46" s="105"/>
      <c r="K46" s="106"/>
    </row>
    <row r="47" spans="2:11" ht="51" customHeight="1">
      <c r="B47" s="41" t="s">
        <v>66</v>
      </c>
      <c r="C47" s="74"/>
      <c r="D47" s="105" t="s">
        <v>67</v>
      </c>
      <c r="E47" s="105"/>
      <c r="F47" s="105"/>
      <c r="G47" s="105"/>
      <c r="H47" s="105"/>
      <c r="I47" s="105"/>
      <c r="J47" s="105"/>
      <c r="K47" s="106"/>
    </row>
    <row r="48" spans="2:11" ht="31.5">
      <c r="B48" s="41" t="s">
        <v>68</v>
      </c>
      <c r="C48" s="74"/>
      <c r="D48" s="105" t="s">
        <v>69</v>
      </c>
      <c r="E48" s="105"/>
      <c r="F48" s="105"/>
      <c r="G48" s="105"/>
      <c r="H48" s="105"/>
      <c r="I48" s="105"/>
      <c r="J48" s="105"/>
      <c r="K48" s="106"/>
    </row>
    <row r="49" spans="2:11" ht="31.5">
      <c r="B49" s="41" t="s">
        <v>70</v>
      </c>
      <c r="C49" s="74"/>
      <c r="D49" s="105" t="s">
        <v>71</v>
      </c>
      <c r="E49" s="105"/>
      <c r="F49" s="105"/>
      <c r="G49" s="105"/>
      <c r="H49" s="105"/>
      <c r="I49" s="105"/>
      <c r="J49" s="105"/>
      <c r="K49" s="106"/>
    </row>
    <row r="50" spans="2:11" ht="15.75">
      <c r="B50" s="41" t="s">
        <v>72</v>
      </c>
      <c r="C50" s="74"/>
      <c r="D50" s="105" t="s">
        <v>73</v>
      </c>
      <c r="E50" s="105"/>
      <c r="F50" s="105"/>
      <c r="G50" s="105"/>
      <c r="H50" s="105"/>
      <c r="I50" s="105"/>
      <c r="J50" s="105"/>
      <c r="K50" s="106"/>
    </row>
    <row r="51" spans="2:11" ht="15.75">
      <c r="B51" s="41" t="s">
        <v>74</v>
      </c>
      <c r="C51" s="74"/>
      <c r="D51" s="105" t="s">
        <v>75</v>
      </c>
      <c r="E51" s="105"/>
      <c r="F51" s="105"/>
      <c r="G51" s="105"/>
      <c r="H51" s="105"/>
      <c r="I51" s="105"/>
      <c r="J51" s="105"/>
      <c r="K51" s="106"/>
    </row>
    <row r="52" spans="2:11" ht="15.75">
      <c r="B52" s="41" t="s">
        <v>76</v>
      </c>
      <c r="C52" s="74"/>
      <c r="D52" s="105" t="s">
        <v>77</v>
      </c>
      <c r="E52" s="105"/>
      <c r="F52" s="105"/>
      <c r="G52" s="105"/>
      <c r="H52" s="105"/>
      <c r="I52" s="105"/>
      <c r="J52" s="105"/>
      <c r="K52" s="106"/>
    </row>
    <row r="53" spans="2:11" ht="16.5" thickBot="1">
      <c r="B53" s="42" t="s">
        <v>78</v>
      </c>
      <c r="C53" s="75"/>
      <c r="D53" s="142" t="s">
        <v>79</v>
      </c>
      <c r="E53" s="142"/>
      <c r="F53" s="142"/>
      <c r="G53" s="142"/>
      <c r="H53" s="142"/>
      <c r="I53" s="142"/>
      <c r="J53" s="142"/>
      <c r="K53" s="143"/>
    </row>
    <row r="54" spans="2:11" ht="13.5" thickTop="1"/>
  </sheetData>
  <mergeCells count="38">
    <mergeCell ref="D51:K51"/>
    <mergeCell ref="D52:K52"/>
    <mergeCell ref="D53:K53"/>
    <mergeCell ref="B3:K3"/>
    <mergeCell ref="B34:B35"/>
    <mergeCell ref="D34:K35"/>
    <mergeCell ref="J13:K14"/>
    <mergeCell ref="B32:K33"/>
    <mergeCell ref="D45:K45"/>
    <mergeCell ref="D46:K46"/>
    <mergeCell ref="D47:K47"/>
    <mergeCell ref="D48:K48"/>
    <mergeCell ref="D49:K49"/>
    <mergeCell ref="D50:K50"/>
    <mergeCell ref="D39:K39"/>
    <mergeCell ref="D40:K40"/>
    <mergeCell ref="D41:K41"/>
    <mergeCell ref="D42:K42"/>
    <mergeCell ref="D43:K43"/>
    <mergeCell ref="D44:K44"/>
    <mergeCell ref="B1:K1"/>
    <mergeCell ref="B2:K2"/>
    <mergeCell ref="B4:K4"/>
    <mergeCell ref="B5:K5"/>
    <mergeCell ref="J21:K21"/>
    <mergeCell ref="B6:E6"/>
    <mergeCell ref="F6:K6"/>
    <mergeCell ref="E10:I10"/>
    <mergeCell ref="E11:F11"/>
    <mergeCell ref="J20:K20"/>
    <mergeCell ref="D36:K36"/>
    <mergeCell ref="D37:K37"/>
    <mergeCell ref="D38:K38"/>
    <mergeCell ref="B26:D27"/>
    <mergeCell ref="B29:D29"/>
    <mergeCell ref="E29:F29"/>
    <mergeCell ref="B30:D30"/>
    <mergeCell ref="E30:F30"/>
  </mergeCells>
  <pageMargins left="0.7" right="0.7" top="0.75" bottom="0.75" header="0.3" footer="0.3"/>
  <pageSetup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tabSelected="1" topLeftCell="A4" zoomScaleNormal="100" workbookViewId="0">
      <selection activeCell="B20" sqref="B20"/>
    </sheetView>
  </sheetViews>
  <sheetFormatPr defaultColWidth="11" defaultRowHeight="12.75"/>
  <cols>
    <col min="1" max="1" width="32" customWidth="1"/>
    <col min="2" max="2" width="14.75" customWidth="1"/>
    <col min="3" max="3" width="10.125" customWidth="1"/>
    <col min="4" max="4" width="7" customWidth="1"/>
    <col min="5" max="5" width="9" customWidth="1"/>
    <col min="6" max="6" width="5.375" customWidth="1"/>
    <col min="7" max="7" width="13" customWidth="1"/>
    <col min="8" max="8" width="4.5" customWidth="1"/>
  </cols>
  <sheetData>
    <row r="1" spans="1:10" ht="76.5" customHeight="1">
      <c r="A1" s="76" t="s">
        <v>80</v>
      </c>
      <c r="B1" s="76"/>
      <c r="C1" s="77"/>
      <c r="D1" s="77"/>
      <c r="E1" s="77"/>
      <c r="F1" s="77"/>
      <c r="G1" s="77"/>
      <c r="H1" s="77"/>
      <c r="I1" s="78"/>
      <c r="J1" s="78"/>
    </row>
    <row r="2" spans="1:10" ht="15.75">
      <c r="A2" s="79" t="s">
        <v>3</v>
      </c>
      <c r="B2" s="79"/>
      <c r="C2" s="78"/>
      <c r="D2" s="78"/>
      <c r="E2" s="80"/>
      <c r="F2" s="81"/>
      <c r="G2" s="81"/>
      <c r="H2" s="81"/>
      <c r="I2" s="82"/>
      <c r="J2" s="83"/>
    </row>
    <row r="3" spans="1:10" s="3" customFormat="1" ht="20.100000000000001" customHeight="1">
      <c r="A3" s="44" t="s">
        <v>5</v>
      </c>
      <c r="B3" s="44"/>
      <c r="C3" s="45" t="s">
        <v>6</v>
      </c>
      <c r="D3" s="46"/>
      <c r="E3" s="45" t="s">
        <v>8</v>
      </c>
      <c r="F3" s="46"/>
      <c r="G3" s="45" t="s">
        <v>81</v>
      </c>
      <c r="H3" s="46"/>
      <c r="I3" s="47"/>
      <c r="J3" s="47"/>
    </row>
    <row r="4" spans="1:10" s="3" customFormat="1" ht="20.100000000000001" customHeight="1">
      <c r="A4" s="44" t="s">
        <v>9</v>
      </c>
      <c r="B4" s="44"/>
      <c r="C4" s="45" t="s">
        <v>10</v>
      </c>
      <c r="D4" s="46"/>
      <c r="E4" s="45" t="s">
        <v>82</v>
      </c>
      <c r="F4" s="46"/>
      <c r="G4" s="45"/>
      <c r="H4" s="46"/>
      <c r="I4" s="48"/>
      <c r="J4" s="70"/>
    </row>
    <row r="5" spans="1:10" ht="21" customHeight="1">
      <c r="A5" s="44" t="s">
        <v>12</v>
      </c>
      <c r="B5" s="44"/>
      <c r="C5" s="45" t="s">
        <v>13</v>
      </c>
      <c r="D5" s="46"/>
      <c r="E5" s="45" t="s">
        <v>14</v>
      </c>
      <c r="F5" s="46"/>
      <c r="G5" s="49"/>
      <c r="H5" s="47"/>
      <c r="I5" s="50"/>
      <c r="J5" s="43"/>
    </row>
    <row r="6" spans="1:10" ht="22.5">
      <c r="A6" s="47"/>
      <c r="B6" s="47"/>
      <c r="C6" s="45" t="s">
        <v>15</v>
      </c>
      <c r="D6" s="84"/>
      <c r="E6" s="81"/>
      <c r="F6" s="81"/>
      <c r="G6" s="81"/>
      <c r="H6" s="85"/>
      <c r="I6" s="48" t="s">
        <v>17</v>
      </c>
      <c r="J6" s="51"/>
    </row>
    <row r="7" spans="1:10" s="4" customFormat="1" ht="69.75" customHeight="1">
      <c r="A7" s="52" t="s">
        <v>83</v>
      </c>
      <c r="B7" s="52" t="s">
        <v>20</v>
      </c>
      <c r="C7" s="52" t="s">
        <v>84</v>
      </c>
      <c r="D7" s="52"/>
      <c r="E7" s="52" t="s">
        <v>22</v>
      </c>
      <c r="F7" s="52"/>
      <c r="G7" s="52" t="s">
        <v>23</v>
      </c>
      <c r="H7" s="53"/>
      <c r="I7" s="52"/>
      <c r="J7" s="52"/>
    </row>
    <row r="8" spans="1:10" s="2" customFormat="1">
      <c r="A8" s="54"/>
      <c r="B8" s="54"/>
      <c r="C8" s="56"/>
      <c r="D8" s="55"/>
      <c r="E8" s="56"/>
      <c r="F8" s="43"/>
      <c r="G8" s="57">
        <f>ROUND(IF(C8&gt;0,E8*C8,0),6)</f>
        <v>0</v>
      </c>
      <c r="H8" s="58"/>
      <c r="I8" s="59"/>
      <c r="J8" s="43"/>
    </row>
    <row r="9" spans="1:10" s="2" customFormat="1">
      <c r="A9" s="54"/>
      <c r="B9" s="54"/>
      <c r="C9" s="56"/>
      <c r="D9" s="60"/>
      <c r="E9" s="56"/>
      <c r="F9" s="43"/>
      <c r="G9" s="57">
        <f t="shared" ref="G9:G21" si="0">ROUND(IF(C9&gt;0,E9*C9,0),6)</f>
        <v>0</v>
      </c>
      <c r="H9" s="58"/>
      <c r="I9" s="86" t="s">
        <v>26</v>
      </c>
      <c r="J9" s="87"/>
    </row>
    <row r="10" spans="1:10" s="2" customFormat="1">
      <c r="A10" s="54"/>
      <c r="B10" s="54"/>
      <c r="C10" s="56"/>
      <c r="D10" s="60"/>
      <c r="E10" s="56"/>
      <c r="F10" s="43"/>
      <c r="G10" s="57">
        <f t="shared" si="0"/>
        <v>0</v>
      </c>
      <c r="H10" s="58"/>
      <c r="I10" s="88"/>
      <c r="J10" s="89"/>
    </row>
    <row r="11" spans="1:10" s="2" customFormat="1" ht="15.75">
      <c r="A11" s="54"/>
      <c r="B11" s="54"/>
      <c r="C11" s="56"/>
      <c r="D11" s="60"/>
      <c r="E11" s="56"/>
      <c r="F11" s="43"/>
      <c r="G11" s="57">
        <f t="shared" si="0"/>
        <v>0</v>
      </c>
      <c r="H11" s="58"/>
      <c r="I11" s="11" t="s">
        <v>29</v>
      </c>
      <c r="J11" s="12"/>
    </row>
    <row r="12" spans="1:10" s="2" customFormat="1" ht="15.75">
      <c r="A12" s="54"/>
      <c r="B12" s="54"/>
      <c r="C12" s="56"/>
      <c r="D12" s="60"/>
      <c r="E12" s="56"/>
      <c r="F12" s="43"/>
      <c r="G12" s="57">
        <f t="shared" si="0"/>
        <v>0</v>
      </c>
      <c r="H12" s="58"/>
      <c r="I12" s="11" t="s">
        <v>31</v>
      </c>
      <c r="J12" s="12"/>
    </row>
    <row r="13" spans="1:10" s="2" customFormat="1">
      <c r="A13" s="54"/>
      <c r="B13" s="54"/>
      <c r="C13" s="56" t="s">
        <v>85</v>
      </c>
      <c r="D13" s="60"/>
      <c r="E13" s="56"/>
      <c r="F13" s="43"/>
      <c r="G13" s="57" t="e">
        <f t="shared" si="0"/>
        <v>#VALUE!</v>
      </c>
      <c r="H13" s="58"/>
      <c r="I13" s="61"/>
      <c r="J13" s="43"/>
    </row>
    <row r="14" spans="1:10" s="2" customFormat="1">
      <c r="A14" s="54"/>
      <c r="B14" s="54"/>
      <c r="C14" s="56"/>
      <c r="D14" s="60"/>
      <c r="E14" s="56"/>
      <c r="F14" s="43"/>
      <c r="G14" s="57">
        <f t="shared" si="0"/>
        <v>0</v>
      </c>
      <c r="H14" s="58"/>
      <c r="I14" s="59"/>
      <c r="J14" s="43"/>
    </row>
    <row r="15" spans="1:10" s="2" customFormat="1">
      <c r="A15" s="54"/>
      <c r="B15" s="54"/>
      <c r="C15" s="56"/>
      <c r="D15" s="60"/>
      <c r="E15" s="56"/>
      <c r="F15" s="43"/>
      <c r="G15" s="57">
        <f t="shared" si="0"/>
        <v>0</v>
      </c>
      <c r="H15" s="58"/>
      <c r="I15" s="59"/>
      <c r="J15" s="43"/>
    </row>
    <row r="16" spans="1:10" s="2" customFormat="1">
      <c r="A16" s="54"/>
      <c r="B16" s="54"/>
      <c r="C16" s="56"/>
      <c r="D16" s="60"/>
      <c r="E16" s="56"/>
      <c r="F16" s="43"/>
      <c r="G16" s="57">
        <f t="shared" si="0"/>
        <v>0</v>
      </c>
      <c r="H16" s="58"/>
      <c r="I16" s="90" t="s">
        <v>34</v>
      </c>
      <c r="J16" s="83"/>
    </row>
    <row r="17" spans="1:10" s="2" customFormat="1">
      <c r="A17" s="54"/>
      <c r="B17" s="54"/>
      <c r="C17" s="56"/>
      <c r="D17" s="60"/>
      <c r="E17" s="56"/>
      <c r="F17" s="43"/>
      <c r="G17" s="57">
        <f t="shared" si="0"/>
        <v>0</v>
      </c>
      <c r="H17" s="58"/>
      <c r="I17" s="102" t="s">
        <v>35</v>
      </c>
      <c r="J17" s="103"/>
    </row>
    <row r="18" spans="1:10" s="2" customFormat="1">
      <c r="A18" s="54"/>
      <c r="B18" s="54"/>
      <c r="C18" s="56"/>
      <c r="D18" s="60"/>
      <c r="E18" s="56"/>
      <c r="F18" s="43"/>
      <c r="G18" s="57">
        <f t="shared" si="0"/>
        <v>0</v>
      </c>
      <c r="H18" s="58"/>
      <c r="I18" s="62" t="s">
        <v>36</v>
      </c>
      <c r="J18" s="54"/>
    </row>
    <row r="19" spans="1:10" s="2" customFormat="1">
      <c r="A19" s="54"/>
      <c r="B19" s="54"/>
      <c r="C19" s="56"/>
      <c r="D19" s="60"/>
      <c r="E19" s="56"/>
      <c r="F19" s="43"/>
      <c r="G19" s="57">
        <f t="shared" si="0"/>
        <v>0</v>
      </c>
      <c r="H19" s="58"/>
      <c r="I19" s="62" t="s">
        <v>37</v>
      </c>
      <c r="J19" s="54"/>
    </row>
    <row r="20" spans="1:10" s="2" customFormat="1">
      <c r="A20" s="54"/>
      <c r="B20" s="54"/>
      <c r="C20" s="56"/>
      <c r="D20" s="60"/>
      <c r="E20" s="56"/>
      <c r="F20" s="43"/>
      <c r="G20" s="57">
        <f t="shared" si="0"/>
        <v>0</v>
      </c>
      <c r="H20" s="58"/>
      <c r="I20" s="62" t="s">
        <v>38</v>
      </c>
      <c r="J20" s="54"/>
    </row>
    <row r="21" spans="1:10" s="2" customFormat="1">
      <c r="A21" s="54"/>
      <c r="B21" s="54"/>
      <c r="C21" s="56"/>
      <c r="D21" s="63"/>
      <c r="E21" s="56"/>
      <c r="F21" s="43"/>
      <c r="G21" s="57">
        <f t="shared" si="0"/>
        <v>0</v>
      </c>
      <c r="H21" s="43"/>
      <c r="I21" s="59"/>
      <c r="J21" s="43"/>
    </row>
    <row r="22" spans="1:10" s="2" customFormat="1">
      <c r="A22" s="94" t="s">
        <v>39</v>
      </c>
      <c r="B22" s="94"/>
      <c r="C22" s="94"/>
      <c r="D22" s="64"/>
      <c r="E22" s="65"/>
      <c r="F22" s="43"/>
      <c r="G22" s="66"/>
      <c r="H22" s="43"/>
      <c r="I22" s="43"/>
      <c r="J22" s="43"/>
    </row>
    <row r="23" spans="1:10" s="2" customFormat="1" ht="13.5" thickBot="1">
      <c r="A23" s="95"/>
      <c r="B23" s="95"/>
      <c r="C23" s="95"/>
      <c r="D23" s="67"/>
      <c r="E23" s="68">
        <f>SUM(E8:E21)</f>
        <v>0</v>
      </c>
      <c r="F23" s="43"/>
      <c r="G23" s="69" t="e">
        <f>SUM(G8:G21)</f>
        <v>#VALUE!</v>
      </c>
      <c r="H23" s="43"/>
      <c r="I23" s="43"/>
      <c r="J23" s="43"/>
    </row>
    <row r="24" spans="1:10" s="2" customFormat="1" ht="13.5" thickTop="1">
      <c r="A24" s="43"/>
      <c r="B24" s="43"/>
      <c r="C24" s="59"/>
      <c r="D24" s="59"/>
      <c r="E24" s="59"/>
      <c r="F24" s="43"/>
      <c r="G24" s="43"/>
      <c r="H24" s="43"/>
      <c r="I24" s="43"/>
      <c r="J24" s="43"/>
    </row>
    <row r="25" spans="1:10" s="2" customFormat="1">
      <c r="A25" s="92" t="s">
        <v>72</v>
      </c>
      <c r="B25" s="92"/>
      <c r="C25" s="93"/>
      <c r="D25" s="96"/>
      <c r="E25" s="97"/>
      <c r="F25" s="43"/>
      <c r="G25" s="43"/>
      <c r="H25" s="43"/>
      <c r="I25" s="43"/>
      <c r="J25" s="43"/>
    </row>
    <row r="26" spans="1:10" s="2" customFormat="1">
      <c r="A26" s="92" t="s">
        <v>74</v>
      </c>
      <c r="B26" s="92"/>
      <c r="C26" s="101"/>
      <c r="D26" s="98"/>
      <c r="E26" s="99"/>
      <c r="F26" s="43"/>
      <c r="G26" s="43"/>
      <c r="H26" s="43"/>
      <c r="I26" s="43"/>
      <c r="J26" s="43"/>
    </row>
    <row r="27" spans="1:10" s="2" customFormat="1">
      <c r="A27" s="50"/>
      <c r="B27" s="50"/>
      <c r="C27" s="100"/>
      <c r="D27" s="78"/>
      <c r="E27" s="78"/>
      <c r="F27" s="78"/>
      <c r="G27" s="78"/>
      <c r="H27" s="78"/>
      <c r="I27" s="78"/>
      <c r="J27" s="43"/>
    </row>
    <row r="28" spans="1:10" s="2" customFormat="1" ht="16.5" thickBot="1">
      <c r="A28" s="44" t="s">
        <v>42</v>
      </c>
      <c r="B28" s="44"/>
      <c r="C28" s="43"/>
      <c r="D28" s="64"/>
      <c r="E28" s="19">
        <f>SUM(E23+D25+D26)</f>
        <v>0</v>
      </c>
      <c r="F28" s="43"/>
      <c r="G28" s="19" t="e">
        <f>+G23/E23</f>
        <v>#VALUE!</v>
      </c>
      <c r="H28" s="43"/>
      <c r="I28" s="43"/>
      <c r="J28" s="43"/>
    </row>
    <row r="29" spans="1:10" ht="13.5" thickTop="1"/>
    <row r="32" spans="1:10">
      <c r="A32" s="1"/>
      <c r="B32" s="1"/>
      <c r="C32" s="91"/>
      <c r="D32" s="91"/>
      <c r="E32" s="1"/>
    </row>
    <row r="33" spans="1:4">
      <c r="C33" s="91"/>
      <c r="D33" s="91"/>
    </row>
    <row r="34" spans="1:4">
      <c r="C34" s="91"/>
      <c r="D34" s="91"/>
    </row>
    <row r="35" spans="1:4">
      <c r="C35" s="91"/>
      <c r="D35" s="91"/>
    </row>
    <row r="36" spans="1:4">
      <c r="C36" s="91"/>
      <c r="D36" s="91"/>
    </row>
    <row r="37" spans="1:4">
      <c r="C37" s="104"/>
      <c r="D37" s="104"/>
    </row>
    <row r="38" spans="1:4">
      <c r="A38" s="91"/>
      <c r="B38" s="91"/>
      <c r="C38" s="91"/>
      <c r="D38" s="91"/>
    </row>
  </sheetData>
  <customSheetViews>
    <customSheetView guid="{AEBD24A2-4F94-1F4D-9607-9BD49EAC16DB}">
      <selection activeCell="L5" sqref="L5"/>
      <pageMargins left="0" right="0" top="0" bottom="0" header="0" footer="0"/>
      <pageSetup orientation="landscape" horizontalDpi="4294967292" verticalDpi="4294967292"/>
      <headerFooter alignWithMargins="0">
        <oddHeader>&amp;LForm PFS-02&amp;R&amp;G</oddHeader>
        <oddFooter>&amp;LRev 2020/10/20&amp;C&amp;"Verdana,Italic"&amp;9For multiple sheets, please duplicate the sheet to add another tab for another product by right clicking on the Product tab below and select "move or copy sheet" .</oddFooter>
      </headerFooter>
    </customSheetView>
  </customSheetViews>
  <mergeCells count="20">
    <mergeCell ref="I16:J16"/>
    <mergeCell ref="C32:D32"/>
    <mergeCell ref="C33:D33"/>
    <mergeCell ref="A25:C25"/>
    <mergeCell ref="A38:D38"/>
    <mergeCell ref="A22:C23"/>
    <mergeCell ref="D25:E25"/>
    <mergeCell ref="D26:E26"/>
    <mergeCell ref="C27:I27"/>
    <mergeCell ref="A26:C26"/>
    <mergeCell ref="I17:J17"/>
    <mergeCell ref="C34:D34"/>
    <mergeCell ref="C35:D35"/>
    <mergeCell ref="C36:D36"/>
    <mergeCell ref="C37:D37"/>
    <mergeCell ref="A1:J1"/>
    <mergeCell ref="A2:D2"/>
    <mergeCell ref="E2:J2"/>
    <mergeCell ref="D6:H6"/>
    <mergeCell ref="I9:J10"/>
  </mergeCells>
  <phoneticPr fontId="2" type="noConversion"/>
  <conditionalFormatting sqref="C8:C21">
    <cfRule type="expression" dxfId="0" priority="1">
      <formula>AND(ISNUMBER(C8), MOD(C8*100,1)&lt;&gt;0)</formula>
    </cfRule>
  </conditionalFormatting>
  <pageMargins left="0.75" right="0.75" top="1" bottom="1" header="0.5" footer="0.5"/>
  <pageSetup orientation="landscape" horizontalDpi="4294967292" verticalDpi="4294967292" r:id="rId1"/>
  <headerFooter alignWithMargins="0">
    <oddHeader>&amp;LForm PFS-02&amp;R&amp;G</oddHeader>
    <oddFooter>&amp;LRev 2026/03/25&amp;C&amp;"Verdana,Italic"&amp;9For multiple sheets, please duplicate the sheet to add another tab for another product by right clicking on the Product tab below and select "move or copy sheet" .</oddFooter>
  </headerFooter>
  <ignoredErrors>
    <ignoredError sqref="G28" evalError="1"/>
  </ignoredErrors>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0697E452440B48875CA8154178510A" ma:contentTypeVersion="19" ma:contentTypeDescription="Create a new document." ma:contentTypeScope="" ma:versionID="01fd18510c92ef4e34c1e83263f9973f">
  <xsd:schema xmlns:xsd="http://www.w3.org/2001/XMLSchema" xmlns:xs="http://www.w3.org/2001/XMLSchema" xmlns:p="http://schemas.microsoft.com/office/2006/metadata/properties" xmlns:ns1="http://schemas.microsoft.com/sharepoint/v3" xmlns:ns2="26648405-a519-4d43-b6ff-f8d8753c7fc4" xmlns:ns3="421b82e3-78e5-405c-a659-ffde13046da2" targetNamespace="http://schemas.microsoft.com/office/2006/metadata/properties" ma:root="true" ma:fieldsID="deb7a4276963cea7bd1f65b5122cdd35" ns1:_="" ns2:_="" ns3:_="">
    <xsd:import namespace="http://schemas.microsoft.com/sharepoint/v3"/>
    <xsd:import namespace="26648405-a519-4d43-b6ff-f8d8753c7fc4"/>
    <xsd:import namespace="421b82e3-78e5-405c-a659-ffde13046da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648405-a519-4d43-b6ff-f8d8753c7f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037c616-d66d-4d79-9108-01c18d45285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b82e3-78e5-405c-a659-ffde13046da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cc7c7c8-d449-4f5f-968f-474f01e507aa}" ma:internalName="TaxCatchAll" ma:showField="CatchAllData" ma:web="421b82e3-78e5-405c-a659-ffde13046d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421b82e3-78e5-405c-a659-ffde13046da2" xsi:nil="true"/>
    <lcf76f155ced4ddcb4097134ff3c332f xmlns="26648405-a519-4d43-b6ff-f8d8753c7fc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229D95-8C55-4D1E-9E23-42B1B02FE4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6648405-a519-4d43-b6ff-f8d8753c7fc4"/>
    <ds:schemaRef ds:uri="421b82e3-78e5-405c-a659-ffde13046d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6F378F-F44E-4821-8257-C096095213BE}">
  <ds:schemaRefs>
    <ds:schemaRef ds:uri="http://schemas.microsoft.com/sharepoint/v3/contenttype/forms"/>
  </ds:schemaRefs>
</ds:datastoreItem>
</file>

<file path=customXml/itemProps3.xml><?xml version="1.0" encoding="utf-8"?>
<ds:datastoreItem xmlns:ds="http://schemas.openxmlformats.org/officeDocument/2006/customXml" ds:itemID="{D6EE72B1-BF13-4142-A19C-38789316D557}">
  <ds:schemaRefs>
    <ds:schemaRef ds:uri="26648405-a519-4d43-b6ff-f8d8753c7fc4"/>
    <ds:schemaRef ds:uri="http://purl.org/dc/elements/1.1/"/>
    <ds:schemaRef ds:uri="http://schemas.microsoft.com/office/2006/documentManagement/types"/>
    <ds:schemaRef ds:uri="421b82e3-78e5-405c-a659-ffde13046da2"/>
    <ds:schemaRef ds:uri="http://purl.org/dc/term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Product</vt:lpstr>
      <vt:lpstr>Product!Print_Area</vt:lpstr>
    </vt:vector>
  </TitlesOfParts>
  <Manager/>
  <Company>Oregon Tilth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ProductFormulationSheet</dc:title>
  <dc:subject/>
  <dc:creator>Oregon Tilth</dc:creator>
  <cp:keywords/>
  <dc:description/>
  <cp:lastModifiedBy>Joel Borjesson</cp:lastModifiedBy>
  <cp:revision/>
  <dcterms:created xsi:type="dcterms:W3CDTF">2007-05-01T21:46:07Z</dcterms:created>
  <dcterms:modified xsi:type="dcterms:W3CDTF">2026-03-25T15:52:51Z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0x0101008A0697E452440B48875CA8154178510A</vt:lpwstr>
  </property>
  <property fmtid="{D5CDD505-2E9C-101B-9397-08002B2CF9AE}" pid="3" name="MediaServiceImageTags">
    <vt:lpwstr/>
  </property>
</Properties>
</file>